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TVj8K4dRHgWjO/j+ChkdgfxvwDnBeHueeZ7Y11nZjCE="/>
    </ext>
  </extLst>
</workbook>
</file>

<file path=xl/sharedStrings.xml><?xml version="1.0" encoding="utf-8"?>
<sst xmlns="http://schemas.openxmlformats.org/spreadsheetml/2006/main" count="255" uniqueCount="159">
  <si>
    <t>Sl. No.</t>
  </si>
  <si>
    <t>Scheme Category/ Scheme Name</t>
  </si>
  <si>
    <t>Zerodha Mutual Fund: Average Assets Under Management (AAUM) as on 31-July-2025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</si>
  <si>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</si>
  <si>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</si>
  <si>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</si>
  <si>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</si>
  <si>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</si>
  <si>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</si>
  <si>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</si>
  <si>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</si>
  <si>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</si>
  <si>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</si>
  <si>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</si>
  <si>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</si>
  <si>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</si>
  <si>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</si>
  <si>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</si>
  <si>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</si>
  <si>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</si>
  <si>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</si>
  <si>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</si>
  <si>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</si>
  <si>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</si>
  <si>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</si>
  <si>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</si>
  <si>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</si>
  <si>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</si>
  <si>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</si>
  <si>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</si>
  <si>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</si>
  <si>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</si>
  <si>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</si>
  <si>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</si>
  <si>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</si>
  <si>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</si>
  <si>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</si>
  <si>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</si>
  <si>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</si>
  <si>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</si>
  <si>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</si>
  <si>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</si>
  <si>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</si>
  <si>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</si>
  <si>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</si>
  <si>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</si>
  <si>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</si>
  <si>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</si>
  <si>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</si>
  <si>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</si>
  <si>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</si>
  <si>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</si>
  <si>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</si>
  <si>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</si>
  <si>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</si>
  <si>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Midcap 150 ETF</t>
  </si>
  <si>
    <t>Zerodha Nifty 1D Rate Liquid ETF</t>
  </si>
  <si>
    <t>Zerodha Silver ETF</t>
  </si>
  <si>
    <t>Zerodha Nifty 100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</si>
  <si>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</si>
  <si>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</si>
  <si>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</si>
  <si>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</si>
  <si>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</si>
  <si>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</si>
  <si>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Silver ETF FOF</t>
  </si>
  <si>
    <t>Zerodha Gold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</si>
  <si>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</si>
  <si>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</si>
  <si>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</si>
  <si>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</si>
  <si>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</si>
  <si>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</si>
  <si>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</si>
  <si>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</si>
  <si>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</si>
  <si>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</si>
  <si>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31-July-2025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</si>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</sst>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0.0"/>
      <color rgb="FF000000"/>
      <name val="Trebuchet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7" fillId="0" fontId="6" numFmtId="0" xfId="0" applyAlignment="1" applyBorder="1" applyFont="1">
      <alignment horizontal="right" readingOrder="1" shrinkToFit="0" vertical="center" wrapText="1"/>
    </xf>
    <xf borderId="2" fillId="0" fontId="6" numFmtId="4" xfId="0" applyAlignment="1" applyBorder="1" applyFont="1" applyNumberFormat="1">
      <alignment horizontal="right" shrinkToFit="0" vertical="center" wrapText="1"/>
    </xf>
    <xf borderId="8" fillId="0" fontId="7" numFmtId="0" xfId="0" applyAlignment="1" applyBorder="1" applyFont="1">
      <alignment vertical="top"/>
    </xf>
    <xf borderId="8" fillId="0" fontId="7" numFmtId="4" xfId="0" applyAlignment="1" applyBorder="1" applyFont="1" applyNumberFormat="1">
      <alignment vertical="top"/>
    </xf>
    <xf borderId="0" fillId="0" fontId="7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8" numFmtId="0" xfId="0" applyAlignment="1" applyBorder="1" applyFont="1">
      <alignment horizontal="center" readingOrder="1" vertical="center"/>
    </xf>
    <xf borderId="7" fillId="0" fontId="8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2" fontId="8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readingOrder="0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8.25"/>
    <col customWidth="1" min="9" max="9" width="7.88"/>
    <col customWidth="1" min="10" max="11" width="4.38"/>
    <col customWidth="1" min="12" max="12" width="7.38"/>
    <col customWidth="1" min="13" max="17" width="4.38"/>
    <col customWidth="1" min="18" max="18" width="6.38"/>
    <col customWidth="1" min="19" max="21" width="4.38"/>
    <col customWidth="1" min="22" max="22" width="5.38"/>
    <col customWidth="1" min="23" max="62" width="4.38"/>
    <col customWidth="1" min="63" max="63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</row>
    <row r="2" ht="18.0" customHeight="1">
      <c r="A2" s="5"/>
      <c r="B2" s="5"/>
      <c r="C2" s="6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6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6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7" t="s">
        <v>6</v>
      </c>
    </row>
    <row r="3" ht="12.0" customHeight="1">
      <c r="A3" s="5"/>
      <c r="B3" s="5"/>
      <c r="C3" s="6" t="s">
        <v>7</v>
      </c>
      <c r="D3" s="3"/>
      <c r="E3" s="3"/>
      <c r="F3" s="3"/>
      <c r="G3" s="3"/>
      <c r="H3" s="3"/>
      <c r="I3" s="3"/>
      <c r="J3" s="3"/>
      <c r="K3" s="3"/>
      <c r="L3" s="4"/>
      <c r="M3" s="6" t="s">
        <v>8</v>
      </c>
      <c r="N3" s="3"/>
      <c r="O3" s="3"/>
      <c r="P3" s="3"/>
      <c r="Q3" s="3"/>
      <c r="R3" s="3"/>
      <c r="S3" s="3"/>
      <c r="T3" s="3"/>
      <c r="U3" s="3"/>
      <c r="V3" s="4"/>
      <c r="W3" s="6" t="s">
        <v>7</v>
      </c>
      <c r="X3" s="3"/>
      <c r="Y3" s="3"/>
      <c r="Z3" s="3"/>
      <c r="AA3" s="3"/>
      <c r="AB3" s="3"/>
      <c r="AC3" s="3"/>
      <c r="AD3" s="3"/>
      <c r="AE3" s="3"/>
      <c r="AF3" s="4"/>
      <c r="AG3" s="6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6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6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5"/>
    </row>
    <row r="4" ht="12.0" customHeight="1">
      <c r="A4" s="5"/>
      <c r="B4" s="5"/>
      <c r="C4" s="6" t="s">
        <v>9</v>
      </c>
      <c r="D4" s="3"/>
      <c r="E4" s="3"/>
      <c r="F4" s="3"/>
      <c r="G4" s="4"/>
      <c r="H4" s="6" t="s">
        <v>10</v>
      </c>
      <c r="I4" s="3"/>
      <c r="J4" s="3"/>
      <c r="K4" s="3"/>
      <c r="L4" s="4"/>
      <c r="M4" s="6" t="s">
        <v>9</v>
      </c>
      <c r="N4" s="3"/>
      <c r="O4" s="3"/>
      <c r="P4" s="3"/>
      <c r="Q4" s="4"/>
      <c r="R4" s="6" t="s">
        <v>10</v>
      </c>
      <c r="S4" s="3"/>
      <c r="T4" s="3"/>
      <c r="U4" s="3"/>
      <c r="V4" s="4"/>
      <c r="W4" s="6" t="s">
        <v>9</v>
      </c>
      <c r="X4" s="3"/>
      <c r="Y4" s="3"/>
      <c r="Z4" s="3"/>
      <c r="AA4" s="4"/>
      <c r="AB4" s="6" t="s">
        <v>10</v>
      </c>
      <c r="AC4" s="3"/>
      <c r="AD4" s="3"/>
      <c r="AE4" s="3"/>
      <c r="AF4" s="4"/>
      <c r="AG4" s="6" t="s">
        <v>9</v>
      </c>
      <c r="AH4" s="3"/>
      <c r="AI4" s="3"/>
      <c r="AJ4" s="3"/>
      <c r="AK4" s="4"/>
      <c r="AL4" s="6" t="s">
        <v>10</v>
      </c>
      <c r="AM4" s="3"/>
      <c r="AN4" s="3"/>
      <c r="AO4" s="3"/>
      <c r="AP4" s="4"/>
      <c r="AQ4" s="6" t="s">
        <v>9</v>
      </c>
      <c r="AR4" s="3"/>
      <c r="AS4" s="3"/>
      <c r="AT4" s="3"/>
      <c r="AU4" s="4"/>
      <c r="AV4" s="6" t="s">
        <v>10</v>
      </c>
      <c r="AW4" s="3"/>
      <c r="AX4" s="3"/>
      <c r="AY4" s="3"/>
      <c r="AZ4" s="4"/>
      <c r="BA4" s="6" t="s">
        <v>9</v>
      </c>
      <c r="BB4" s="3"/>
      <c r="BC4" s="3"/>
      <c r="BD4" s="3"/>
      <c r="BE4" s="4"/>
      <c r="BF4" s="6" t="s">
        <v>10</v>
      </c>
      <c r="BG4" s="3"/>
      <c r="BH4" s="3"/>
      <c r="BI4" s="3"/>
      <c r="BJ4" s="4"/>
      <c r="BK4" s="5"/>
    </row>
    <row r="5" ht="12.0" customHeight="1">
      <c r="A5" s="8"/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11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11</v>
      </c>
      <c r="AC5" s="9" t="s">
        <v>12</v>
      </c>
      <c r="AD5" s="9" t="s">
        <v>13</v>
      </c>
      <c r="AE5" s="9" t="s">
        <v>14</v>
      </c>
      <c r="AF5" s="9" t="s">
        <v>15</v>
      </c>
      <c r="AG5" s="9" t="s">
        <v>11</v>
      </c>
      <c r="AH5" s="9" t="s">
        <v>12</v>
      </c>
      <c r="AI5" s="9" t="s">
        <v>13</v>
      </c>
      <c r="AJ5" s="9" t="s">
        <v>14</v>
      </c>
      <c r="AK5" s="9" t="s">
        <v>15</v>
      </c>
      <c r="AL5" s="9" t="s">
        <v>11</v>
      </c>
      <c r="AM5" s="9" t="s">
        <v>12</v>
      </c>
      <c r="AN5" s="9" t="s">
        <v>13</v>
      </c>
      <c r="AO5" s="9" t="s">
        <v>14</v>
      </c>
      <c r="AP5" s="9" t="s">
        <v>15</v>
      </c>
      <c r="AQ5" s="9" t="s">
        <v>11</v>
      </c>
      <c r="AR5" s="9" t="s">
        <v>12</v>
      </c>
      <c r="AS5" s="9" t="s">
        <v>13</v>
      </c>
      <c r="AT5" s="9" t="s">
        <v>14</v>
      </c>
      <c r="AU5" s="9" t="s">
        <v>15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11</v>
      </c>
      <c r="BB5" s="9" t="s">
        <v>12</v>
      </c>
      <c r="BC5" s="9" t="s">
        <v>13</v>
      </c>
      <c r="BD5" s="9" t="s">
        <v>14</v>
      </c>
      <c r="BE5" s="9" t="s">
        <v>15</v>
      </c>
      <c r="BF5" s="9" t="s">
        <v>11</v>
      </c>
      <c r="BG5" s="9" t="s">
        <v>12</v>
      </c>
      <c r="BH5" s="9" t="s">
        <v>13</v>
      </c>
      <c r="BI5" s="9" t="s">
        <v>14</v>
      </c>
      <c r="BJ5" s="9" t="s">
        <v>15</v>
      </c>
      <c r="BK5" s="8"/>
    </row>
    <row r="6" ht="12.0" customHeight="1">
      <c r="A6" s="10" t="s">
        <v>16</v>
      </c>
      <c r="B6" s="11" t="s">
        <v>17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</row>
    <row r="7" ht="12.0" customHeight="1">
      <c r="A7" s="13" t="s">
        <v>18</v>
      </c>
      <c r="B7" s="14" t="s">
        <v>19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</row>
    <row r="8" ht="12.0" customHeight="1">
      <c r="A8" s="15"/>
      <c r="B8" s="16" t="s">
        <v>20</v>
      </c>
      <c r="C8" s="17">
        <v>0.0</v>
      </c>
      <c r="D8" s="17">
        <v>20.334525214</v>
      </c>
      <c r="E8" s="17">
        <v>0.0</v>
      </c>
      <c r="F8" s="17">
        <v>0.0</v>
      </c>
      <c r="G8" s="17">
        <v>0.0</v>
      </c>
      <c r="H8" s="17">
        <v>3.32768568</v>
      </c>
      <c r="I8" s="17">
        <v>45.934618148</v>
      </c>
      <c r="J8" s="17">
        <v>0.0</v>
      </c>
      <c r="K8" s="17">
        <v>0.0</v>
      </c>
      <c r="L8" s="17">
        <v>4.875533088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2.858955174</v>
      </c>
      <c r="S8" s="17">
        <v>0.002416677</v>
      </c>
      <c r="T8" s="17">
        <v>0.0</v>
      </c>
      <c r="U8" s="17">
        <v>0.0</v>
      </c>
      <c r="V8" s="17">
        <v>3.394970295</v>
      </c>
      <c r="W8" s="17">
        <v>0.0</v>
      </c>
      <c r="X8" s="17">
        <v>0.0</v>
      </c>
      <c r="Y8" s="17">
        <v>0.0</v>
      </c>
      <c r="Z8" s="17">
        <v>0.0</v>
      </c>
      <c r="AA8" s="17">
        <v>0.0</v>
      </c>
      <c r="AB8" s="17">
        <v>0.0</v>
      </c>
      <c r="AC8" s="17">
        <v>0.0</v>
      </c>
      <c r="AD8" s="17">
        <v>0.0</v>
      </c>
      <c r="AE8" s="17">
        <v>0.0</v>
      </c>
      <c r="AF8" s="17">
        <v>0.0</v>
      </c>
      <c r="AG8" s="17">
        <v>0.0</v>
      </c>
      <c r="AH8" s="17">
        <v>0.0</v>
      </c>
      <c r="AI8" s="17">
        <v>0.0</v>
      </c>
      <c r="AJ8" s="17">
        <v>0.0</v>
      </c>
      <c r="AK8" s="17">
        <v>0.0</v>
      </c>
      <c r="AL8" s="17">
        <v>0.0</v>
      </c>
      <c r="AM8" s="17">
        <v>0.0</v>
      </c>
      <c r="AN8" s="17">
        <v>0.0</v>
      </c>
      <c r="AO8" s="17">
        <v>0.0</v>
      </c>
      <c r="AP8" s="17">
        <v>0.0</v>
      </c>
      <c r="AQ8" s="17">
        <v>0.0</v>
      </c>
      <c r="AR8" s="17">
        <v>0.0</v>
      </c>
      <c r="AS8" s="17">
        <v>0.0</v>
      </c>
      <c r="AT8" s="17">
        <v>0.0</v>
      </c>
      <c r="AU8" s="17">
        <v>0.0</v>
      </c>
      <c r="AV8" s="17">
        <v>0.0</v>
      </c>
      <c r="AW8" s="17">
        <v>0.0</v>
      </c>
      <c r="AX8" s="17">
        <v>0.0</v>
      </c>
      <c r="AY8" s="17">
        <v>0.0</v>
      </c>
      <c r="AZ8" s="17">
        <v>0.0</v>
      </c>
      <c r="BA8" s="17">
        <v>0.0</v>
      </c>
      <c r="BB8" s="17">
        <v>0.0</v>
      </c>
      <c r="BC8" s="17">
        <v>0.0</v>
      </c>
      <c r="BD8" s="17">
        <v>0.0</v>
      </c>
      <c r="BE8" s="17">
        <v>0.0</v>
      </c>
      <c r="BF8" s="17">
        <v>0.0</v>
      </c>
      <c r="BG8" s="17">
        <v>0.0</v>
      </c>
      <c r="BH8" s="17">
        <v>0.0</v>
      </c>
      <c r="BI8" s="17">
        <v>0.0</v>
      </c>
      <c r="BJ8" s="17">
        <v>0.0</v>
      </c>
      <c r="BK8" s="17">
        <v>80.728704276</v>
      </c>
    </row>
    <row r="9" ht="12.0" customHeight="1">
      <c r="A9" s="15"/>
      <c r="B9" s="16" t="s">
        <v>21</v>
      </c>
      <c r="C9" s="17">
        <v>0.0</v>
      </c>
      <c r="D9" s="17">
        <v>20.334525214</v>
      </c>
      <c r="E9" s="17">
        <v>0.0</v>
      </c>
      <c r="F9" s="17">
        <v>0.0</v>
      </c>
      <c r="G9" s="17">
        <v>0.0</v>
      </c>
      <c r="H9" s="17">
        <v>3.32768568</v>
      </c>
      <c r="I9" s="17">
        <v>45.934618148</v>
      </c>
      <c r="J9" s="17">
        <v>0.0</v>
      </c>
      <c r="K9" s="17">
        <v>0.0</v>
      </c>
      <c r="L9" s="17">
        <v>4.875533088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2.858955174</v>
      </c>
      <c r="S9" s="17">
        <v>0.002416677</v>
      </c>
      <c r="T9" s="17">
        <v>0.0</v>
      </c>
      <c r="U9" s="17">
        <v>0.0</v>
      </c>
      <c r="V9" s="17">
        <v>3.394970295</v>
      </c>
      <c r="W9" s="17">
        <v>0.0</v>
      </c>
      <c r="X9" s="17">
        <v>0.0</v>
      </c>
      <c r="Y9" s="17">
        <v>0.0</v>
      </c>
      <c r="Z9" s="17">
        <v>0.0</v>
      </c>
      <c r="AA9" s="17">
        <v>0.0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0.0</v>
      </c>
      <c r="AJ9" s="17">
        <v>0.0</v>
      </c>
      <c r="AK9" s="17">
        <v>0.0</v>
      </c>
      <c r="AL9" s="17">
        <v>0.0</v>
      </c>
      <c r="AM9" s="17">
        <v>0.0</v>
      </c>
      <c r="AN9" s="17">
        <v>0.0</v>
      </c>
      <c r="AO9" s="17">
        <v>0.0</v>
      </c>
      <c r="AP9" s="17">
        <v>0.0</v>
      </c>
      <c r="AQ9" s="17">
        <v>0.0</v>
      </c>
      <c r="AR9" s="17">
        <v>0.0</v>
      </c>
      <c r="AS9" s="17">
        <v>0.0</v>
      </c>
      <c r="AT9" s="17">
        <v>0.0</v>
      </c>
      <c r="AU9" s="17">
        <v>0.0</v>
      </c>
      <c r="AV9" s="17">
        <v>0.0</v>
      </c>
      <c r="AW9" s="17">
        <v>0.0</v>
      </c>
      <c r="AX9" s="17">
        <v>0.0</v>
      </c>
      <c r="AY9" s="17">
        <v>0.0</v>
      </c>
      <c r="AZ9" s="17">
        <v>0.0</v>
      </c>
      <c r="BA9" s="17">
        <v>0.0</v>
      </c>
      <c r="BB9" s="17">
        <v>0.0</v>
      </c>
      <c r="BC9" s="17">
        <v>0.0</v>
      </c>
      <c r="BD9" s="17">
        <v>0.0</v>
      </c>
      <c r="BE9" s="17">
        <v>0.0</v>
      </c>
      <c r="BF9" s="17">
        <v>0.0</v>
      </c>
      <c r="BG9" s="17">
        <v>0.0</v>
      </c>
      <c r="BH9" s="17">
        <v>0.0</v>
      </c>
      <c r="BI9" s="17">
        <v>0.0</v>
      </c>
      <c r="BJ9" s="17">
        <v>0.0</v>
      </c>
      <c r="BK9" s="17">
        <v>80.728704276</v>
      </c>
    </row>
    <row r="10" ht="12.0" customHeight="1">
      <c r="A10" s="13" t="s">
        <v>22</v>
      </c>
      <c r="B10" s="14" t="s">
        <v>23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</row>
    <row r="11" ht="12.0" customHeight="1">
      <c r="A11" s="15"/>
      <c r="B11" s="16" t="s">
        <v>24</v>
      </c>
      <c r="C11" s="17">
        <v>0.0</v>
      </c>
      <c r="D11" s="17">
        <v>0.0</v>
      </c>
      <c r="E11" s="17">
        <v>0.0</v>
      </c>
      <c r="F11" s="17">
        <v>0.0</v>
      </c>
      <c r="G11" s="17">
        <v>0.0</v>
      </c>
      <c r="H11" s="17">
        <v>0.0</v>
      </c>
      <c r="I11" s="17">
        <v>0.0</v>
      </c>
      <c r="J11" s="17">
        <v>0.0</v>
      </c>
      <c r="K11" s="17">
        <v>0.0</v>
      </c>
      <c r="L11" s="17">
        <v>0.0</v>
      </c>
      <c r="M11" s="17">
        <v>0.0</v>
      </c>
      <c r="N11" s="17">
        <v>0.0</v>
      </c>
      <c r="O11" s="17">
        <v>0.0</v>
      </c>
      <c r="P11" s="17">
        <v>0.0</v>
      </c>
      <c r="Q11" s="17">
        <v>0.0</v>
      </c>
      <c r="R11" s="17">
        <v>0.0</v>
      </c>
      <c r="S11" s="17">
        <v>0.0</v>
      </c>
      <c r="T11" s="17">
        <v>0.0</v>
      </c>
      <c r="U11" s="17">
        <v>0.0</v>
      </c>
      <c r="V11" s="17">
        <v>0.0</v>
      </c>
      <c r="W11" s="17">
        <v>0.0</v>
      </c>
      <c r="X11" s="17">
        <v>0.0</v>
      </c>
      <c r="Y11" s="17">
        <v>0.0</v>
      </c>
      <c r="Z11" s="17">
        <v>0.0</v>
      </c>
      <c r="AA11" s="17">
        <v>0.0</v>
      </c>
      <c r="AB11" s="17">
        <v>0.0</v>
      </c>
      <c r="AC11" s="17">
        <v>0.0</v>
      </c>
      <c r="AD11" s="17">
        <v>0.0</v>
      </c>
      <c r="AE11" s="17">
        <v>0.0</v>
      </c>
      <c r="AF11" s="17">
        <v>0.0</v>
      </c>
      <c r="AG11" s="17">
        <v>0.0</v>
      </c>
      <c r="AH11" s="17">
        <v>0.0</v>
      </c>
      <c r="AI11" s="17">
        <v>0.0</v>
      </c>
      <c r="AJ11" s="17">
        <v>0.0</v>
      </c>
      <c r="AK11" s="17">
        <v>0.0</v>
      </c>
      <c r="AL11" s="17">
        <v>0.0</v>
      </c>
      <c r="AM11" s="17">
        <v>0.0</v>
      </c>
      <c r="AN11" s="17">
        <v>0.0</v>
      </c>
      <c r="AO11" s="17">
        <v>0.0</v>
      </c>
      <c r="AP11" s="17">
        <v>0.0</v>
      </c>
      <c r="AQ11" s="17">
        <v>0.0</v>
      </c>
      <c r="AR11" s="17">
        <v>0.0</v>
      </c>
      <c r="AS11" s="17">
        <v>0.0</v>
      </c>
      <c r="AT11" s="17">
        <v>0.0</v>
      </c>
      <c r="AU11" s="17">
        <v>0.0</v>
      </c>
      <c r="AV11" s="17">
        <v>0.0</v>
      </c>
      <c r="AW11" s="17">
        <v>0.0</v>
      </c>
      <c r="AX11" s="17">
        <v>0.0</v>
      </c>
      <c r="AY11" s="17">
        <v>0.0</v>
      </c>
      <c r="AZ11" s="17">
        <v>0.0</v>
      </c>
      <c r="BA11" s="17">
        <v>0.0</v>
      </c>
      <c r="BB11" s="17">
        <v>0.0</v>
      </c>
      <c r="BC11" s="17">
        <v>0.0</v>
      </c>
      <c r="BD11" s="17">
        <v>0.0</v>
      </c>
      <c r="BE11" s="17">
        <v>0.0</v>
      </c>
      <c r="BF11" s="17">
        <v>0.0</v>
      </c>
      <c r="BG11" s="17">
        <v>0.0</v>
      </c>
      <c r="BH11" s="17">
        <v>0.0</v>
      </c>
      <c r="BI11" s="17">
        <v>0.0</v>
      </c>
      <c r="BJ11" s="17">
        <v>0.0</v>
      </c>
      <c r="BK11" s="17">
        <v>0.0</v>
      </c>
    </row>
    <row r="12" ht="12.0" customHeight="1">
      <c r="A12" s="15"/>
      <c r="B12" s="16" t="s">
        <v>25</v>
      </c>
      <c r="C12" s="17">
        <v>0.0</v>
      </c>
      <c r="D12" s="17">
        <v>0.0</v>
      </c>
      <c r="E12" s="17">
        <v>0.0</v>
      </c>
      <c r="F12" s="17">
        <v>0.0</v>
      </c>
      <c r="G12" s="17">
        <v>0.0</v>
      </c>
      <c r="H12" s="17">
        <v>0.0</v>
      </c>
      <c r="I12" s="17">
        <v>0.0</v>
      </c>
      <c r="J12" s="17">
        <v>0.0</v>
      </c>
      <c r="K12" s="17">
        <v>0.0</v>
      </c>
      <c r="L12" s="17">
        <v>0.0</v>
      </c>
      <c r="M12" s="17">
        <v>0.0</v>
      </c>
      <c r="N12" s="17">
        <v>0.0</v>
      </c>
      <c r="O12" s="17">
        <v>0.0</v>
      </c>
      <c r="P12" s="17">
        <v>0.0</v>
      </c>
      <c r="Q12" s="17">
        <v>0.0</v>
      </c>
      <c r="R12" s="17">
        <v>0.0</v>
      </c>
      <c r="S12" s="17">
        <v>0.0</v>
      </c>
      <c r="T12" s="17">
        <v>0.0</v>
      </c>
      <c r="U12" s="17">
        <v>0.0</v>
      </c>
      <c r="V12" s="17">
        <v>0.0</v>
      </c>
      <c r="W12" s="17">
        <v>0.0</v>
      </c>
      <c r="X12" s="17">
        <v>0.0</v>
      </c>
      <c r="Y12" s="17">
        <v>0.0</v>
      </c>
      <c r="Z12" s="17">
        <v>0.0</v>
      </c>
      <c r="AA12" s="17">
        <v>0.0</v>
      </c>
      <c r="AB12" s="17">
        <v>0.0</v>
      </c>
      <c r="AC12" s="17">
        <v>0.0</v>
      </c>
      <c r="AD12" s="17">
        <v>0.0</v>
      </c>
      <c r="AE12" s="17">
        <v>0.0</v>
      </c>
      <c r="AF12" s="17">
        <v>0.0</v>
      </c>
      <c r="AG12" s="17">
        <v>0.0</v>
      </c>
      <c r="AH12" s="17">
        <v>0.0</v>
      </c>
      <c r="AI12" s="17">
        <v>0.0</v>
      </c>
      <c r="AJ12" s="17">
        <v>0.0</v>
      </c>
      <c r="AK12" s="17">
        <v>0.0</v>
      </c>
      <c r="AL12" s="17">
        <v>0.0</v>
      </c>
      <c r="AM12" s="17">
        <v>0.0</v>
      </c>
      <c r="AN12" s="17">
        <v>0.0</v>
      </c>
      <c r="AO12" s="17">
        <v>0.0</v>
      </c>
      <c r="AP12" s="17">
        <v>0.0</v>
      </c>
      <c r="AQ12" s="17">
        <v>0.0</v>
      </c>
      <c r="AR12" s="17">
        <v>0.0</v>
      </c>
      <c r="AS12" s="17">
        <v>0.0</v>
      </c>
      <c r="AT12" s="17">
        <v>0.0</v>
      </c>
      <c r="AU12" s="17">
        <v>0.0</v>
      </c>
      <c r="AV12" s="17">
        <v>0.0</v>
      </c>
      <c r="AW12" s="17">
        <v>0.0</v>
      </c>
      <c r="AX12" s="17">
        <v>0.0</v>
      </c>
      <c r="AY12" s="17">
        <v>0.0</v>
      </c>
      <c r="AZ12" s="17">
        <v>0.0</v>
      </c>
      <c r="BA12" s="17">
        <v>0.0</v>
      </c>
      <c r="BB12" s="17">
        <v>0.0</v>
      </c>
      <c r="BC12" s="17">
        <v>0.0</v>
      </c>
      <c r="BD12" s="17">
        <v>0.0</v>
      </c>
      <c r="BE12" s="17">
        <v>0.0</v>
      </c>
      <c r="BF12" s="17">
        <v>0.0</v>
      </c>
      <c r="BG12" s="17">
        <v>0.0</v>
      </c>
      <c r="BH12" s="17">
        <v>0.0</v>
      </c>
      <c r="BI12" s="17">
        <v>0.0</v>
      </c>
      <c r="BJ12" s="17">
        <v>0.0</v>
      </c>
      <c r="BK12" s="17">
        <v>0.0</v>
      </c>
    </row>
    <row r="13" ht="12.0" customHeight="1">
      <c r="A13" s="13" t="s">
        <v>26</v>
      </c>
      <c r="B13" s="14" t="s">
        <v>27</v>
      </c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</row>
    <row r="14" ht="12.0" customHeight="1">
      <c r="A14" s="15"/>
      <c r="B14" s="16" t="s">
        <v>24</v>
      </c>
      <c r="C14" s="18">
        <v>0.0</v>
      </c>
      <c r="D14" s="18">
        <v>0.0</v>
      </c>
      <c r="E14" s="18">
        <v>0.0</v>
      </c>
      <c r="F14" s="18">
        <v>0.0</v>
      </c>
      <c r="G14" s="18">
        <v>0.0</v>
      </c>
      <c r="H14" s="18">
        <v>0.0</v>
      </c>
      <c r="I14" s="18">
        <v>0.0</v>
      </c>
      <c r="J14" s="18">
        <v>0.0</v>
      </c>
      <c r="K14" s="18">
        <v>0.0</v>
      </c>
      <c r="L14" s="18">
        <v>0.0</v>
      </c>
      <c r="M14" s="18">
        <v>0.0</v>
      </c>
      <c r="N14" s="18">
        <v>0.0</v>
      </c>
      <c r="O14" s="18">
        <v>0.0</v>
      </c>
      <c r="P14" s="18">
        <v>0.0</v>
      </c>
      <c r="Q14" s="18">
        <v>0.0</v>
      </c>
      <c r="R14" s="18">
        <v>0.0</v>
      </c>
      <c r="S14" s="18">
        <v>0.0</v>
      </c>
      <c r="T14" s="18">
        <v>0.0</v>
      </c>
      <c r="U14" s="18">
        <v>0.0</v>
      </c>
      <c r="V14" s="18">
        <v>0.0</v>
      </c>
      <c r="W14" s="18">
        <v>0.0</v>
      </c>
      <c r="X14" s="18">
        <v>0.0</v>
      </c>
      <c r="Y14" s="18">
        <v>0.0</v>
      </c>
      <c r="Z14" s="18">
        <v>0.0</v>
      </c>
      <c r="AA14" s="18">
        <v>0.0</v>
      </c>
      <c r="AB14" s="18">
        <v>0.0</v>
      </c>
      <c r="AC14" s="18">
        <v>0.0</v>
      </c>
      <c r="AD14" s="18">
        <v>0.0</v>
      </c>
      <c r="AE14" s="18">
        <v>0.0</v>
      </c>
      <c r="AF14" s="18">
        <v>0.0</v>
      </c>
      <c r="AG14" s="18">
        <v>0.0</v>
      </c>
      <c r="AH14" s="18">
        <v>0.0</v>
      </c>
      <c r="AI14" s="18">
        <v>0.0</v>
      </c>
      <c r="AJ14" s="18">
        <v>0.0</v>
      </c>
      <c r="AK14" s="18">
        <v>0.0</v>
      </c>
      <c r="AL14" s="18">
        <v>0.0</v>
      </c>
      <c r="AM14" s="18">
        <v>0.0</v>
      </c>
      <c r="AN14" s="18">
        <v>0.0</v>
      </c>
      <c r="AO14" s="18">
        <v>0.0</v>
      </c>
      <c r="AP14" s="18">
        <v>0.0</v>
      </c>
      <c r="AQ14" s="18">
        <v>0.0</v>
      </c>
      <c r="AR14" s="18">
        <v>0.0</v>
      </c>
      <c r="AS14" s="18">
        <v>0.0</v>
      </c>
      <c r="AT14" s="18">
        <v>0.0</v>
      </c>
      <c r="AU14" s="18">
        <v>0.0</v>
      </c>
      <c r="AV14" s="18">
        <v>0.0</v>
      </c>
      <c r="AW14" s="18">
        <v>0.0</v>
      </c>
      <c r="AX14" s="18">
        <v>0.0</v>
      </c>
      <c r="AY14" s="18">
        <v>0.0</v>
      </c>
      <c r="AZ14" s="18">
        <v>0.0</v>
      </c>
      <c r="BA14" s="18">
        <v>0.0</v>
      </c>
      <c r="BB14" s="18">
        <v>0.0</v>
      </c>
      <c r="BC14" s="18">
        <v>0.0</v>
      </c>
      <c r="BD14" s="18">
        <v>0.0</v>
      </c>
      <c r="BE14" s="18">
        <v>0.0</v>
      </c>
      <c r="BF14" s="18">
        <v>0.0</v>
      </c>
      <c r="BG14" s="18">
        <v>0.0</v>
      </c>
      <c r="BH14" s="18">
        <v>0.0</v>
      </c>
      <c r="BI14" s="18">
        <v>0.0</v>
      </c>
      <c r="BJ14" s="18">
        <v>0.0</v>
      </c>
      <c r="BK14" s="18">
        <v>0.0</v>
      </c>
    </row>
    <row r="15" ht="12.0" customHeight="1">
      <c r="A15" s="15"/>
      <c r="B15" s="16" t="s">
        <v>28</v>
      </c>
      <c r="C15" s="18">
        <v>0.0</v>
      </c>
      <c r="D15" s="18">
        <v>0.0</v>
      </c>
      <c r="E15" s="18">
        <v>0.0</v>
      </c>
      <c r="F15" s="18">
        <v>0.0</v>
      </c>
      <c r="G15" s="18">
        <v>0.0</v>
      </c>
      <c r="H15" s="18">
        <v>0.0</v>
      </c>
      <c r="I15" s="18">
        <v>0.0</v>
      </c>
      <c r="J15" s="18">
        <v>0.0</v>
      </c>
      <c r="K15" s="18">
        <v>0.0</v>
      </c>
      <c r="L15" s="18">
        <v>0.0</v>
      </c>
      <c r="M15" s="18">
        <v>0.0</v>
      </c>
      <c r="N15" s="18">
        <v>0.0</v>
      </c>
      <c r="O15" s="18">
        <v>0.0</v>
      </c>
      <c r="P15" s="18">
        <v>0.0</v>
      </c>
      <c r="Q15" s="18">
        <v>0.0</v>
      </c>
      <c r="R15" s="18">
        <v>0.0</v>
      </c>
      <c r="S15" s="18">
        <v>0.0</v>
      </c>
      <c r="T15" s="18">
        <v>0.0</v>
      </c>
      <c r="U15" s="18">
        <v>0.0</v>
      </c>
      <c r="V15" s="18">
        <v>0.0</v>
      </c>
      <c r="W15" s="18">
        <v>0.0</v>
      </c>
      <c r="X15" s="18">
        <v>0.0</v>
      </c>
      <c r="Y15" s="18">
        <v>0.0</v>
      </c>
      <c r="Z15" s="18">
        <v>0.0</v>
      </c>
      <c r="AA15" s="18">
        <v>0.0</v>
      </c>
      <c r="AB15" s="18">
        <v>0.0</v>
      </c>
      <c r="AC15" s="18">
        <v>0.0</v>
      </c>
      <c r="AD15" s="18">
        <v>0.0</v>
      </c>
      <c r="AE15" s="18">
        <v>0.0</v>
      </c>
      <c r="AF15" s="18">
        <v>0.0</v>
      </c>
      <c r="AG15" s="18">
        <v>0.0</v>
      </c>
      <c r="AH15" s="18">
        <v>0.0</v>
      </c>
      <c r="AI15" s="18">
        <v>0.0</v>
      </c>
      <c r="AJ15" s="18">
        <v>0.0</v>
      </c>
      <c r="AK15" s="18">
        <v>0.0</v>
      </c>
      <c r="AL15" s="18">
        <v>0.0</v>
      </c>
      <c r="AM15" s="18">
        <v>0.0</v>
      </c>
      <c r="AN15" s="18">
        <v>0.0</v>
      </c>
      <c r="AO15" s="18">
        <v>0.0</v>
      </c>
      <c r="AP15" s="18">
        <v>0.0</v>
      </c>
      <c r="AQ15" s="18">
        <v>0.0</v>
      </c>
      <c r="AR15" s="18">
        <v>0.0</v>
      </c>
      <c r="AS15" s="18">
        <v>0.0</v>
      </c>
      <c r="AT15" s="18">
        <v>0.0</v>
      </c>
      <c r="AU15" s="18">
        <v>0.0</v>
      </c>
      <c r="AV15" s="18">
        <v>0.0</v>
      </c>
      <c r="AW15" s="18">
        <v>0.0</v>
      </c>
      <c r="AX15" s="18">
        <v>0.0</v>
      </c>
      <c r="AY15" s="18">
        <v>0.0</v>
      </c>
      <c r="AZ15" s="18">
        <v>0.0</v>
      </c>
      <c r="BA15" s="18">
        <v>0.0</v>
      </c>
      <c r="BB15" s="18">
        <v>0.0</v>
      </c>
      <c r="BC15" s="18">
        <v>0.0</v>
      </c>
      <c r="BD15" s="18">
        <v>0.0</v>
      </c>
      <c r="BE15" s="18">
        <v>0.0</v>
      </c>
      <c r="BF15" s="18">
        <v>0.0</v>
      </c>
      <c r="BG15" s="18">
        <v>0.0</v>
      </c>
      <c r="BH15" s="18">
        <v>0.0</v>
      </c>
      <c r="BI15" s="18">
        <v>0.0</v>
      </c>
      <c r="BJ15" s="18">
        <v>0.0</v>
      </c>
      <c r="BK15" s="18">
        <v>0.0</v>
      </c>
    </row>
    <row r="16" ht="12.0" customHeight="1">
      <c r="A16" s="13" t="s">
        <v>29</v>
      </c>
      <c r="B16" s="14" t="s">
        <v>30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</row>
    <row r="17" ht="12.0" customHeight="1">
      <c r="A17" s="15"/>
      <c r="B17" s="16" t="s">
        <v>24</v>
      </c>
      <c r="C17" s="18">
        <v>0.0</v>
      </c>
      <c r="D17" s="18">
        <v>0.0</v>
      </c>
      <c r="E17" s="18">
        <v>0.0</v>
      </c>
      <c r="F17" s="18">
        <v>0.0</v>
      </c>
      <c r="G17" s="18">
        <v>0.0</v>
      </c>
      <c r="H17" s="18">
        <v>0.0</v>
      </c>
      <c r="I17" s="18">
        <v>0.0</v>
      </c>
      <c r="J17" s="18">
        <v>0.0</v>
      </c>
      <c r="K17" s="18">
        <v>0.0</v>
      </c>
      <c r="L17" s="18">
        <v>0.0</v>
      </c>
      <c r="M17" s="18">
        <v>0.0</v>
      </c>
      <c r="N17" s="18">
        <v>0.0</v>
      </c>
      <c r="O17" s="18">
        <v>0.0</v>
      </c>
      <c r="P17" s="18">
        <v>0.0</v>
      </c>
      <c r="Q17" s="18">
        <v>0.0</v>
      </c>
      <c r="R17" s="18">
        <v>0.0</v>
      </c>
      <c r="S17" s="18">
        <v>0.0</v>
      </c>
      <c r="T17" s="18">
        <v>0.0</v>
      </c>
      <c r="U17" s="18">
        <v>0.0</v>
      </c>
      <c r="V17" s="18">
        <v>0.0</v>
      </c>
      <c r="W17" s="18">
        <v>0.0</v>
      </c>
      <c r="X17" s="18">
        <v>0.0</v>
      </c>
      <c r="Y17" s="18">
        <v>0.0</v>
      </c>
      <c r="Z17" s="18">
        <v>0.0</v>
      </c>
      <c r="AA17" s="18">
        <v>0.0</v>
      </c>
      <c r="AB17" s="18">
        <v>0.0</v>
      </c>
      <c r="AC17" s="18">
        <v>0.0</v>
      </c>
      <c r="AD17" s="18">
        <v>0.0</v>
      </c>
      <c r="AE17" s="18">
        <v>0.0</v>
      </c>
      <c r="AF17" s="18">
        <v>0.0</v>
      </c>
      <c r="AG17" s="18">
        <v>0.0</v>
      </c>
      <c r="AH17" s="18">
        <v>0.0</v>
      </c>
      <c r="AI17" s="18">
        <v>0.0</v>
      </c>
      <c r="AJ17" s="18">
        <v>0.0</v>
      </c>
      <c r="AK17" s="18">
        <v>0.0</v>
      </c>
      <c r="AL17" s="18">
        <v>0.0</v>
      </c>
      <c r="AM17" s="18">
        <v>0.0</v>
      </c>
      <c r="AN17" s="18">
        <v>0.0</v>
      </c>
      <c r="AO17" s="18">
        <v>0.0</v>
      </c>
      <c r="AP17" s="18">
        <v>0.0</v>
      </c>
      <c r="AQ17" s="18">
        <v>0.0</v>
      </c>
      <c r="AR17" s="18">
        <v>0.0</v>
      </c>
      <c r="AS17" s="18">
        <v>0.0</v>
      </c>
      <c r="AT17" s="18">
        <v>0.0</v>
      </c>
      <c r="AU17" s="18">
        <v>0.0</v>
      </c>
      <c r="AV17" s="18">
        <v>0.0</v>
      </c>
      <c r="AW17" s="18">
        <v>0.0</v>
      </c>
      <c r="AX17" s="18">
        <v>0.0</v>
      </c>
      <c r="AY17" s="18">
        <v>0.0</v>
      </c>
      <c r="AZ17" s="18">
        <v>0.0</v>
      </c>
      <c r="BA17" s="18">
        <v>0.0</v>
      </c>
      <c r="BB17" s="18">
        <v>0.0</v>
      </c>
      <c r="BC17" s="18">
        <v>0.0</v>
      </c>
      <c r="BD17" s="18">
        <v>0.0</v>
      </c>
      <c r="BE17" s="18">
        <v>0.0</v>
      </c>
      <c r="BF17" s="18">
        <v>0.0</v>
      </c>
      <c r="BG17" s="18">
        <v>0.0</v>
      </c>
      <c r="BH17" s="18">
        <v>0.0</v>
      </c>
      <c r="BI17" s="18">
        <v>0.0</v>
      </c>
      <c r="BJ17" s="18">
        <v>0.0</v>
      </c>
      <c r="BK17" s="18">
        <v>0.0</v>
      </c>
    </row>
    <row r="18" ht="12.0" customHeight="1">
      <c r="A18" s="15"/>
      <c r="B18" s="16" t="s">
        <v>31</v>
      </c>
      <c r="C18" s="18">
        <v>0.0</v>
      </c>
      <c r="D18" s="18">
        <v>0.0</v>
      </c>
      <c r="E18" s="18">
        <v>0.0</v>
      </c>
      <c r="F18" s="18">
        <v>0.0</v>
      </c>
      <c r="G18" s="18">
        <v>0.0</v>
      </c>
      <c r="H18" s="18">
        <v>0.0</v>
      </c>
      <c r="I18" s="18">
        <v>0.0</v>
      </c>
      <c r="J18" s="18">
        <v>0.0</v>
      </c>
      <c r="K18" s="18">
        <v>0.0</v>
      </c>
      <c r="L18" s="18">
        <v>0.0</v>
      </c>
      <c r="M18" s="18">
        <v>0.0</v>
      </c>
      <c r="N18" s="18">
        <v>0.0</v>
      </c>
      <c r="O18" s="18">
        <v>0.0</v>
      </c>
      <c r="P18" s="18">
        <v>0.0</v>
      </c>
      <c r="Q18" s="18">
        <v>0.0</v>
      </c>
      <c r="R18" s="18">
        <v>0.0</v>
      </c>
      <c r="S18" s="18">
        <v>0.0</v>
      </c>
      <c r="T18" s="18">
        <v>0.0</v>
      </c>
      <c r="U18" s="18">
        <v>0.0</v>
      </c>
      <c r="V18" s="18">
        <v>0.0</v>
      </c>
      <c r="W18" s="18">
        <v>0.0</v>
      </c>
      <c r="X18" s="18">
        <v>0.0</v>
      </c>
      <c r="Y18" s="18">
        <v>0.0</v>
      </c>
      <c r="Z18" s="18">
        <v>0.0</v>
      </c>
      <c r="AA18" s="18">
        <v>0.0</v>
      </c>
      <c r="AB18" s="18">
        <v>0.0</v>
      </c>
      <c r="AC18" s="18">
        <v>0.0</v>
      </c>
      <c r="AD18" s="18">
        <v>0.0</v>
      </c>
      <c r="AE18" s="18">
        <v>0.0</v>
      </c>
      <c r="AF18" s="18">
        <v>0.0</v>
      </c>
      <c r="AG18" s="18">
        <v>0.0</v>
      </c>
      <c r="AH18" s="18">
        <v>0.0</v>
      </c>
      <c r="AI18" s="18">
        <v>0.0</v>
      </c>
      <c r="AJ18" s="18">
        <v>0.0</v>
      </c>
      <c r="AK18" s="18">
        <v>0.0</v>
      </c>
      <c r="AL18" s="18">
        <v>0.0</v>
      </c>
      <c r="AM18" s="18">
        <v>0.0</v>
      </c>
      <c r="AN18" s="18">
        <v>0.0</v>
      </c>
      <c r="AO18" s="18">
        <v>0.0</v>
      </c>
      <c r="AP18" s="18">
        <v>0.0</v>
      </c>
      <c r="AQ18" s="18">
        <v>0.0</v>
      </c>
      <c r="AR18" s="18">
        <v>0.0</v>
      </c>
      <c r="AS18" s="18">
        <v>0.0</v>
      </c>
      <c r="AT18" s="18">
        <v>0.0</v>
      </c>
      <c r="AU18" s="18">
        <v>0.0</v>
      </c>
      <c r="AV18" s="18">
        <v>0.0</v>
      </c>
      <c r="AW18" s="18">
        <v>0.0</v>
      </c>
      <c r="AX18" s="18">
        <v>0.0</v>
      </c>
      <c r="AY18" s="18">
        <v>0.0</v>
      </c>
      <c r="AZ18" s="18">
        <v>0.0</v>
      </c>
      <c r="BA18" s="18">
        <v>0.0</v>
      </c>
      <c r="BB18" s="18">
        <v>0.0</v>
      </c>
      <c r="BC18" s="18">
        <v>0.0</v>
      </c>
      <c r="BD18" s="18">
        <v>0.0</v>
      </c>
      <c r="BE18" s="18">
        <v>0.0</v>
      </c>
      <c r="BF18" s="18">
        <v>0.0</v>
      </c>
      <c r="BG18" s="18">
        <v>0.0</v>
      </c>
      <c r="BH18" s="18">
        <v>0.0</v>
      </c>
      <c r="BI18" s="18">
        <v>0.0</v>
      </c>
      <c r="BJ18" s="18">
        <v>0.0</v>
      </c>
      <c r="BK18" s="18">
        <v>0.0</v>
      </c>
    </row>
    <row r="19" ht="12.0" customHeight="1">
      <c r="A19" s="13" t="s">
        <v>32</v>
      </c>
      <c r="B19" s="14" t="s">
        <v>33</v>
      </c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</row>
    <row r="20" ht="12.0" customHeight="1">
      <c r="A20" s="15"/>
      <c r="B20" s="16" t="s">
        <v>24</v>
      </c>
      <c r="C20" s="18">
        <v>0.0</v>
      </c>
      <c r="D20" s="18">
        <v>0.0</v>
      </c>
      <c r="E20" s="18">
        <v>0.0</v>
      </c>
      <c r="F20" s="18">
        <v>0.0</v>
      </c>
      <c r="G20" s="18">
        <v>0.0</v>
      </c>
      <c r="H20" s="18">
        <v>0.0</v>
      </c>
      <c r="I20" s="18">
        <v>0.0</v>
      </c>
      <c r="J20" s="18">
        <v>0.0</v>
      </c>
      <c r="K20" s="18">
        <v>0.0</v>
      </c>
      <c r="L20" s="18">
        <v>0.0</v>
      </c>
      <c r="M20" s="18">
        <v>0.0</v>
      </c>
      <c r="N20" s="18">
        <v>0.0</v>
      </c>
      <c r="O20" s="18">
        <v>0.0</v>
      </c>
      <c r="P20" s="18">
        <v>0.0</v>
      </c>
      <c r="Q20" s="18">
        <v>0.0</v>
      </c>
      <c r="R20" s="18">
        <v>0.0</v>
      </c>
      <c r="S20" s="18">
        <v>0.0</v>
      </c>
      <c r="T20" s="18">
        <v>0.0</v>
      </c>
      <c r="U20" s="18">
        <v>0.0</v>
      </c>
      <c r="V20" s="18">
        <v>0.0</v>
      </c>
      <c r="W20" s="18">
        <v>0.0</v>
      </c>
      <c r="X20" s="18">
        <v>0.0</v>
      </c>
      <c r="Y20" s="18">
        <v>0.0</v>
      </c>
      <c r="Z20" s="18">
        <v>0.0</v>
      </c>
      <c r="AA20" s="18">
        <v>0.0</v>
      </c>
      <c r="AB20" s="18">
        <v>0.0</v>
      </c>
      <c r="AC20" s="18">
        <v>0.0</v>
      </c>
      <c r="AD20" s="18">
        <v>0.0</v>
      </c>
      <c r="AE20" s="18">
        <v>0.0</v>
      </c>
      <c r="AF20" s="18">
        <v>0.0</v>
      </c>
      <c r="AG20" s="18">
        <v>0.0</v>
      </c>
      <c r="AH20" s="18">
        <v>0.0</v>
      </c>
      <c r="AI20" s="18">
        <v>0.0</v>
      </c>
      <c r="AJ20" s="18">
        <v>0.0</v>
      </c>
      <c r="AK20" s="18">
        <v>0.0</v>
      </c>
      <c r="AL20" s="18">
        <v>0.0</v>
      </c>
      <c r="AM20" s="18">
        <v>0.0</v>
      </c>
      <c r="AN20" s="18">
        <v>0.0</v>
      </c>
      <c r="AO20" s="18">
        <v>0.0</v>
      </c>
      <c r="AP20" s="18">
        <v>0.0</v>
      </c>
      <c r="AQ20" s="18">
        <v>0.0</v>
      </c>
      <c r="AR20" s="18">
        <v>0.0</v>
      </c>
      <c r="AS20" s="18">
        <v>0.0</v>
      </c>
      <c r="AT20" s="18">
        <v>0.0</v>
      </c>
      <c r="AU20" s="18">
        <v>0.0</v>
      </c>
      <c r="AV20" s="18">
        <v>0.0</v>
      </c>
      <c r="AW20" s="18">
        <v>0.0</v>
      </c>
      <c r="AX20" s="18">
        <v>0.0</v>
      </c>
      <c r="AY20" s="18">
        <v>0.0</v>
      </c>
      <c r="AZ20" s="18">
        <v>0.0</v>
      </c>
      <c r="BA20" s="18">
        <v>0.0</v>
      </c>
      <c r="BB20" s="18">
        <v>0.0</v>
      </c>
      <c r="BC20" s="18">
        <v>0.0</v>
      </c>
      <c r="BD20" s="18">
        <v>0.0</v>
      </c>
      <c r="BE20" s="18">
        <v>0.0</v>
      </c>
      <c r="BF20" s="18">
        <v>0.0</v>
      </c>
      <c r="BG20" s="18">
        <v>0.0</v>
      </c>
      <c r="BH20" s="18">
        <v>0.0</v>
      </c>
      <c r="BI20" s="18">
        <v>0.0</v>
      </c>
      <c r="BJ20" s="18">
        <v>0.0</v>
      </c>
      <c r="BK20" s="18">
        <v>0.0</v>
      </c>
    </row>
    <row r="21" ht="12.0" customHeight="1">
      <c r="A21" s="15"/>
      <c r="B21" s="16" t="s">
        <v>34</v>
      </c>
      <c r="C21" s="18">
        <v>0.0</v>
      </c>
      <c r="D21" s="18">
        <v>0.0</v>
      </c>
      <c r="E21" s="18">
        <v>0.0</v>
      </c>
      <c r="F21" s="18">
        <v>0.0</v>
      </c>
      <c r="G21" s="18">
        <v>0.0</v>
      </c>
      <c r="H21" s="18">
        <v>0.0</v>
      </c>
      <c r="I21" s="18">
        <v>0.0</v>
      </c>
      <c r="J21" s="18">
        <v>0.0</v>
      </c>
      <c r="K21" s="18">
        <v>0.0</v>
      </c>
      <c r="L21" s="18">
        <v>0.0</v>
      </c>
      <c r="M21" s="18">
        <v>0.0</v>
      </c>
      <c r="N21" s="18">
        <v>0.0</v>
      </c>
      <c r="O21" s="18">
        <v>0.0</v>
      </c>
      <c r="P21" s="18">
        <v>0.0</v>
      </c>
      <c r="Q21" s="18">
        <v>0.0</v>
      </c>
      <c r="R21" s="18">
        <v>0.0</v>
      </c>
      <c r="S21" s="18">
        <v>0.0</v>
      </c>
      <c r="T21" s="18">
        <v>0.0</v>
      </c>
      <c r="U21" s="18">
        <v>0.0</v>
      </c>
      <c r="V21" s="18">
        <v>0.0</v>
      </c>
      <c r="W21" s="18">
        <v>0.0</v>
      </c>
      <c r="X21" s="18">
        <v>0.0</v>
      </c>
      <c r="Y21" s="18">
        <v>0.0</v>
      </c>
      <c r="Z21" s="18">
        <v>0.0</v>
      </c>
      <c r="AA21" s="18">
        <v>0.0</v>
      </c>
      <c r="AB21" s="18">
        <v>0.0</v>
      </c>
      <c r="AC21" s="18">
        <v>0.0</v>
      </c>
      <c r="AD21" s="18">
        <v>0.0</v>
      </c>
      <c r="AE21" s="18">
        <v>0.0</v>
      </c>
      <c r="AF21" s="18">
        <v>0.0</v>
      </c>
      <c r="AG21" s="18">
        <v>0.0</v>
      </c>
      <c r="AH21" s="18">
        <v>0.0</v>
      </c>
      <c r="AI21" s="18">
        <v>0.0</v>
      </c>
      <c r="AJ21" s="18">
        <v>0.0</v>
      </c>
      <c r="AK21" s="18">
        <v>0.0</v>
      </c>
      <c r="AL21" s="18">
        <v>0.0</v>
      </c>
      <c r="AM21" s="18">
        <v>0.0</v>
      </c>
      <c r="AN21" s="18">
        <v>0.0</v>
      </c>
      <c r="AO21" s="18">
        <v>0.0</v>
      </c>
      <c r="AP21" s="18">
        <v>0.0</v>
      </c>
      <c r="AQ21" s="18">
        <v>0.0</v>
      </c>
      <c r="AR21" s="18">
        <v>0.0</v>
      </c>
      <c r="AS21" s="18">
        <v>0.0</v>
      </c>
      <c r="AT21" s="18">
        <v>0.0</v>
      </c>
      <c r="AU21" s="18">
        <v>0.0</v>
      </c>
      <c r="AV21" s="18">
        <v>0.0</v>
      </c>
      <c r="AW21" s="18">
        <v>0.0</v>
      </c>
      <c r="AX21" s="18">
        <v>0.0</v>
      </c>
      <c r="AY21" s="18">
        <v>0.0</v>
      </c>
      <c r="AZ21" s="18">
        <v>0.0</v>
      </c>
      <c r="BA21" s="18">
        <v>0.0</v>
      </c>
      <c r="BB21" s="18">
        <v>0.0</v>
      </c>
      <c r="BC21" s="18">
        <v>0.0</v>
      </c>
      <c r="BD21" s="18">
        <v>0.0</v>
      </c>
      <c r="BE21" s="18">
        <v>0.0</v>
      </c>
      <c r="BF21" s="18">
        <v>0.0</v>
      </c>
      <c r="BG21" s="18">
        <v>0.0</v>
      </c>
      <c r="BH21" s="18">
        <v>0.0</v>
      </c>
      <c r="BI21" s="18">
        <v>0.0</v>
      </c>
      <c r="BJ21" s="18">
        <v>0.0</v>
      </c>
      <c r="BK21" s="18">
        <v>0.0</v>
      </c>
    </row>
    <row r="22" ht="12.0" customHeight="1">
      <c r="A22" s="13" t="s">
        <v>35</v>
      </c>
      <c r="B22" s="14" t="s">
        <v>36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</row>
    <row r="23" ht="12.0" customHeight="1">
      <c r="A23" s="15"/>
      <c r="B23" s="16" t="s">
        <v>24</v>
      </c>
      <c r="C23" s="18">
        <v>0.0</v>
      </c>
      <c r="D23" s="18">
        <v>0.0</v>
      </c>
      <c r="E23" s="18">
        <v>0.0</v>
      </c>
      <c r="F23" s="18">
        <v>0.0</v>
      </c>
      <c r="G23" s="18">
        <v>0.0</v>
      </c>
      <c r="H23" s="18">
        <v>0.0</v>
      </c>
      <c r="I23" s="18">
        <v>0.0</v>
      </c>
      <c r="J23" s="18">
        <v>0.0</v>
      </c>
      <c r="K23" s="18">
        <v>0.0</v>
      </c>
      <c r="L23" s="18">
        <v>0.0</v>
      </c>
      <c r="M23" s="18">
        <v>0.0</v>
      </c>
      <c r="N23" s="18">
        <v>0.0</v>
      </c>
      <c r="O23" s="18">
        <v>0.0</v>
      </c>
      <c r="P23" s="18">
        <v>0.0</v>
      </c>
      <c r="Q23" s="18">
        <v>0.0</v>
      </c>
      <c r="R23" s="18">
        <v>0.0</v>
      </c>
      <c r="S23" s="18">
        <v>0.0</v>
      </c>
      <c r="T23" s="18">
        <v>0.0</v>
      </c>
      <c r="U23" s="18">
        <v>0.0</v>
      </c>
      <c r="V23" s="18">
        <v>0.0</v>
      </c>
      <c r="W23" s="18">
        <v>0.0</v>
      </c>
      <c r="X23" s="18">
        <v>0.0</v>
      </c>
      <c r="Y23" s="18">
        <v>0.0</v>
      </c>
      <c r="Z23" s="18">
        <v>0.0</v>
      </c>
      <c r="AA23" s="18">
        <v>0.0</v>
      </c>
      <c r="AB23" s="18">
        <v>0.0</v>
      </c>
      <c r="AC23" s="18">
        <v>0.0</v>
      </c>
      <c r="AD23" s="18">
        <v>0.0</v>
      </c>
      <c r="AE23" s="18">
        <v>0.0</v>
      </c>
      <c r="AF23" s="18">
        <v>0.0</v>
      </c>
      <c r="AG23" s="18">
        <v>0.0</v>
      </c>
      <c r="AH23" s="18">
        <v>0.0</v>
      </c>
      <c r="AI23" s="18">
        <v>0.0</v>
      </c>
      <c r="AJ23" s="18">
        <v>0.0</v>
      </c>
      <c r="AK23" s="18">
        <v>0.0</v>
      </c>
      <c r="AL23" s="18">
        <v>0.0</v>
      </c>
      <c r="AM23" s="18">
        <v>0.0</v>
      </c>
      <c r="AN23" s="18">
        <v>0.0</v>
      </c>
      <c r="AO23" s="18">
        <v>0.0</v>
      </c>
      <c r="AP23" s="18">
        <v>0.0</v>
      </c>
      <c r="AQ23" s="18">
        <v>0.0</v>
      </c>
      <c r="AR23" s="18">
        <v>0.0</v>
      </c>
      <c r="AS23" s="18">
        <v>0.0</v>
      </c>
      <c r="AT23" s="18">
        <v>0.0</v>
      </c>
      <c r="AU23" s="18">
        <v>0.0</v>
      </c>
      <c r="AV23" s="18">
        <v>0.0</v>
      </c>
      <c r="AW23" s="18">
        <v>0.0</v>
      </c>
      <c r="AX23" s="18">
        <v>0.0</v>
      </c>
      <c r="AY23" s="18">
        <v>0.0</v>
      </c>
      <c r="AZ23" s="18">
        <v>0.0</v>
      </c>
      <c r="BA23" s="18">
        <v>0.0</v>
      </c>
      <c r="BB23" s="18">
        <v>0.0</v>
      </c>
      <c r="BC23" s="18">
        <v>0.0</v>
      </c>
      <c r="BD23" s="18">
        <v>0.0</v>
      </c>
      <c r="BE23" s="18">
        <v>0.0</v>
      </c>
      <c r="BF23" s="18">
        <v>0.0</v>
      </c>
      <c r="BG23" s="18">
        <v>0.0</v>
      </c>
      <c r="BH23" s="18">
        <v>0.0</v>
      </c>
      <c r="BI23" s="18">
        <v>0.0</v>
      </c>
      <c r="BJ23" s="18">
        <v>0.0</v>
      </c>
      <c r="BK23" s="18">
        <v>0.0</v>
      </c>
    </row>
    <row r="24" ht="12.0" customHeight="1">
      <c r="A24" s="15"/>
      <c r="B24" s="16" t="s">
        <v>37</v>
      </c>
      <c r="C24" s="18">
        <v>0.0</v>
      </c>
      <c r="D24" s="18">
        <v>0.0</v>
      </c>
      <c r="E24" s="18">
        <v>0.0</v>
      </c>
      <c r="F24" s="18">
        <v>0.0</v>
      </c>
      <c r="G24" s="18">
        <v>0.0</v>
      </c>
      <c r="H24" s="18">
        <v>0.0</v>
      </c>
      <c r="I24" s="18">
        <v>0.0</v>
      </c>
      <c r="J24" s="18">
        <v>0.0</v>
      </c>
      <c r="K24" s="18">
        <v>0.0</v>
      </c>
      <c r="L24" s="18">
        <v>0.0</v>
      </c>
      <c r="M24" s="18">
        <v>0.0</v>
      </c>
      <c r="N24" s="18">
        <v>0.0</v>
      </c>
      <c r="O24" s="18">
        <v>0.0</v>
      </c>
      <c r="P24" s="18">
        <v>0.0</v>
      </c>
      <c r="Q24" s="18">
        <v>0.0</v>
      </c>
      <c r="R24" s="18">
        <v>0.0</v>
      </c>
      <c r="S24" s="18">
        <v>0.0</v>
      </c>
      <c r="T24" s="18">
        <v>0.0</v>
      </c>
      <c r="U24" s="18">
        <v>0.0</v>
      </c>
      <c r="V24" s="18">
        <v>0.0</v>
      </c>
      <c r="W24" s="18">
        <v>0.0</v>
      </c>
      <c r="X24" s="18">
        <v>0.0</v>
      </c>
      <c r="Y24" s="18">
        <v>0.0</v>
      </c>
      <c r="Z24" s="18">
        <v>0.0</v>
      </c>
      <c r="AA24" s="18">
        <v>0.0</v>
      </c>
      <c r="AB24" s="18">
        <v>0.0</v>
      </c>
      <c r="AC24" s="18">
        <v>0.0</v>
      </c>
      <c r="AD24" s="18">
        <v>0.0</v>
      </c>
      <c r="AE24" s="18">
        <v>0.0</v>
      </c>
      <c r="AF24" s="18">
        <v>0.0</v>
      </c>
      <c r="AG24" s="18">
        <v>0.0</v>
      </c>
      <c r="AH24" s="18">
        <v>0.0</v>
      </c>
      <c r="AI24" s="18">
        <v>0.0</v>
      </c>
      <c r="AJ24" s="18">
        <v>0.0</v>
      </c>
      <c r="AK24" s="18">
        <v>0.0</v>
      </c>
      <c r="AL24" s="18">
        <v>0.0</v>
      </c>
      <c r="AM24" s="18">
        <v>0.0</v>
      </c>
      <c r="AN24" s="18">
        <v>0.0</v>
      </c>
      <c r="AO24" s="18">
        <v>0.0</v>
      </c>
      <c r="AP24" s="18">
        <v>0.0</v>
      </c>
      <c r="AQ24" s="18">
        <v>0.0</v>
      </c>
      <c r="AR24" s="18">
        <v>0.0</v>
      </c>
      <c r="AS24" s="18">
        <v>0.0</v>
      </c>
      <c r="AT24" s="18">
        <v>0.0</v>
      </c>
      <c r="AU24" s="18">
        <v>0.0</v>
      </c>
      <c r="AV24" s="18">
        <v>0.0</v>
      </c>
      <c r="AW24" s="18">
        <v>0.0</v>
      </c>
      <c r="AX24" s="18">
        <v>0.0</v>
      </c>
      <c r="AY24" s="18">
        <v>0.0</v>
      </c>
      <c r="AZ24" s="18">
        <v>0.0</v>
      </c>
      <c r="BA24" s="18">
        <v>0.0</v>
      </c>
      <c r="BB24" s="18">
        <v>0.0</v>
      </c>
      <c r="BC24" s="18">
        <v>0.0</v>
      </c>
      <c r="BD24" s="18">
        <v>0.0</v>
      </c>
      <c r="BE24" s="18">
        <v>0.0</v>
      </c>
      <c r="BF24" s="18">
        <v>0.0</v>
      </c>
      <c r="BG24" s="18">
        <v>0.0</v>
      </c>
      <c r="BH24" s="18">
        <v>0.0</v>
      </c>
      <c r="BI24" s="18">
        <v>0.0</v>
      </c>
      <c r="BJ24" s="18">
        <v>0.0</v>
      </c>
      <c r="BK24" s="18">
        <v>0.0</v>
      </c>
    </row>
    <row r="25" ht="12.0" customHeight="1">
      <c r="A25" s="15"/>
      <c r="B25" s="19" t="s">
        <v>38</v>
      </c>
      <c r="C25" s="20">
        <v>0.0</v>
      </c>
      <c r="D25" s="20">
        <v>20.334525214</v>
      </c>
      <c r="E25" s="20">
        <v>0.0</v>
      </c>
      <c r="F25" s="20">
        <v>0.0</v>
      </c>
      <c r="G25" s="20">
        <v>0.0</v>
      </c>
      <c r="H25" s="20">
        <v>3.32768568</v>
      </c>
      <c r="I25" s="20">
        <v>45.934618148</v>
      </c>
      <c r="J25" s="20">
        <v>0.0</v>
      </c>
      <c r="K25" s="20">
        <v>0.0</v>
      </c>
      <c r="L25" s="20">
        <v>4.875533088</v>
      </c>
      <c r="M25" s="20">
        <v>0.0</v>
      </c>
      <c r="N25" s="20">
        <v>0.0</v>
      </c>
      <c r="O25" s="20">
        <v>0.0</v>
      </c>
      <c r="P25" s="20">
        <v>0.0</v>
      </c>
      <c r="Q25" s="20">
        <v>0.0</v>
      </c>
      <c r="R25" s="20">
        <v>2.858955174</v>
      </c>
      <c r="S25" s="20">
        <v>0.002416677</v>
      </c>
      <c r="T25" s="20">
        <v>0.0</v>
      </c>
      <c r="U25" s="20">
        <v>0.0</v>
      </c>
      <c r="V25" s="20">
        <v>3.394970295</v>
      </c>
      <c r="W25" s="20">
        <v>0.0</v>
      </c>
      <c r="X25" s="20">
        <v>0.0</v>
      </c>
      <c r="Y25" s="20">
        <v>0.0</v>
      </c>
      <c r="Z25" s="20">
        <v>0.0</v>
      </c>
      <c r="AA25" s="20">
        <v>0.0</v>
      </c>
      <c r="AB25" s="20">
        <v>0.0</v>
      </c>
      <c r="AC25" s="20">
        <v>0.0</v>
      </c>
      <c r="AD25" s="20">
        <v>0.0</v>
      </c>
      <c r="AE25" s="20">
        <v>0.0</v>
      </c>
      <c r="AF25" s="20">
        <v>0.0</v>
      </c>
      <c r="AG25" s="20">
        <v>0.0</v>
      </c>
      <c r="AH25" s="20">
        <v>0.0</v>
      </c>
      <c r="AI25" s="20">
        <v>0.0</v>
      </c>
      <c r="AJ25" s="20">
        <v>0.0</v>
      </c>
      <c r="AK25" s="20">
        <v>0.0</v>
      </c>
      <c r="AL25" s="20">
        <v>0.0</v>
      </c>
      <c r="AM25" s="20">
        <v>0.0</v>
      </c>
      <c r="AN25" s="20">
        <v>0.0</v>
      </c>
      <c r="AO25" s="20">
        <v>0.0</v>
      </c>
      <c r="AP25" s="20">
        <v>0.0</v>
      </c>
      <c r="AQ25" s="20">
        <v>0.0</v>
      </c>
      <c r="AR25" s="20">
        <v>0.0</v>
      </c>
      <c r="AS25" s="20">
        <v>0.0</v>
      </c>
      <c r="AT25" s="20">
        <v>0.0</v>
      </c>
      <c r="AU25" s="20">
        <v>0.0</v>
      </c>
      <c r="AV25" s="20">
        <v>0.0</v>
      </c>
      <c r="AW25" s="20">
        <v>0.0</v>
      </c>
      <c r="AX25" s="20">
        <v>0.0</v>
      </c>
      <c r="AY25" s="20">
        <v>0.0</v>
      </c>
      <c r="AZ25" s="20">
        <v>0.0</v>
      </c>
      <c r="BA25" s="20">
        <v>0.0</v>
      </c>
      <c r="BB25" s="20">
        <v>0.0</v>
      </c>
      <c r="BC25" s="20">
        <v>0.0</v>
      </c>
      <c r="BD25" s="20">
        <v>0.0</v>
      </c>
      <c r="BE25" s="20">
        <v>0.0</v>
      </c>
      <c r="BF25" s="20">
        <v>0.0</v>
      </c>
      <c r="BG25" s="20">
        <v>0.0</v>
      </c>
      <c r="BH25" s="20">
        <v>0.0</v>
      </c>
      <c r="BI25" s="20">
        <v>0.0</v>
      </c>
      <c r="BJ25" s="20">
        <v>0.0</v>
      </c>
      <c r="BK25" s="20">
        <v>80.728704276</v>
      </c>
    </row>
    <row r="26" ht="12.0" customHeight="1">
      <c r="A26" s="10" t="s">
        <v>39</v>
      </c>
      <c r="B26" s="11" t="s">
        <v>40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ht="12.0" customHeight="1">
      <c r="A27" s="13" t="s">
        <v>18</v>
      </c>
      <c r="B27" s="14" t="s">
        <v>41</v>
      </c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</row>
    <row r="28" ht="12.0" customHeight="1">
      <c r="A28" s="15"/>
      <c r="B28" s="16" t="s">
        <v>42</v>
      </c>
      <c r="C28" s="17">
        <v>0.0</v>
      </c>
      <c r="D28" s="17">
        <v>0.0</v>
      </c>
      <c r="E28" s="17">
        <v>0.0</v>
      </c>
      <c r="F28" s="17">
        <v>0.0</v>
      </c>
      <c r="G28" s="17">
        <v>0.0</v>
      </c>
      <c r="H28" s="17">
        <v>102.755644418</v>
      </c>
      <c r="I28" s="17">
        <v>0.071806273</v>
      </c>
      <c r="J28" s="17">
        <v>0.0</v>
      </c>
      <c r="K28" s="17">
        <v>0.0</v>
      </c>
      <c r="L28" s="17">
        <v>9.791887316</v>
      </c>
      <c r="M28" s="17">
        <v>0.0</v>
      </c>
      <c r="N28" s="17">
        <v>0.0</v>
      </c>
      <c r="O28" s="17">
        <v>0.0</v>
      </c>
      <c r="P28" s="17">
        <v>0.0</v>
      </c>
      <c r="Q28" s="17">
        <v>0.0</v>
      </c>
      <c r="R28" s="17">
        <v>98.758321061</v>
      </c>
      <c r="S28" s="17">
        <v>0.022152354</v>
      </c>
      <c r="T28" s="17">
        <v>0.0</v>
      </c>
      <c r="U28" s="17">
        <v>0.0</v>
      </c>
      <c r="V28" s="17">
        <v>5.009119558</v>
      </c>
      <c r="W28" s="17">
        <v>0.0</v>
      </c>
      <c r="X28" s="17">
        <v>0.0</v>
      </c>
      <c r="Y28" s="17">
        <v>0.0</v>
      </c>
      <c r="Z28" s="17">
        <v>0.0</v>
      </c>
      <c r="AA28" s="17">
        <v>0.0</v>
      </c>
      <c r="AB28" s="17">
        <v>0.0</v>
      </c>
      <c r="AC28" s="17">
        <v>0.0</v>
      </c>
      <c r="AD28" s="17">
        <v>0.0</v>
      </c>
      <c r="AE28" s="17">
        <v>0.0</v>
      </c>
      <c r="AF28" s="17">
        <v>0.0</v>
      </c>
      <c r="AG28" s="17">
        <v>0.0</v>
      </c>
      <c r="AH28" s="17">
        <v>0.0</v>
      </c>
      <c r="AI28" s="17">
        <v>0.0</v>
      </c>
      <c r="AJ28" s="17">
        <v>0.0</v>
      </c>
      <c r="AK28" s="17">
        <v>0.0</v>
      </c>
      <c r="AL28" s="17">
        <v>0.0</v>
      </c>
      <c r="AM28" s="17">
        <v>0.0</v>
      </c>
      <c r="AN28" s="17">
        <v>0.0</v>
      </c>
      <c r="AO28" s="17">
        <v>0.0</v>
      </c>
      <c r="AP28" s="17">
        <v>0.0</v>
      </c>
      <c r="AQ28" s="17">
        <v>0.0</v>
      </c>
      <c r="AR28" s="17">
        <v>0.0</v>
      </c>
      <c r="AS28" s="17">
        <v>0.0</v>
      </c>
      <c r="AT28" s="17">
        <v>0.0</v>
      </c>
      <c r="AU28" s="17">
        <v>0.0</v>
      </c>
      <c r="AV28" s="17">
        <v>0.0</v>
      </c>
      <c r="AW28" s="17">
        <v>0.0</v>
      </c>
      <c r="AX28" s="17">
        <v>0.0</v>
      </c>
      <c r="AY28" s="17">
        <v>0.0</v>
      </c>
      <c r="AZ28" s="17">
        <v>0.0</v>
      </c>
      <c r="BA28" s="17">
        <v>0.0</v>
      </c>
      <c r="BB28" s="17">
        <v>0.0</v>
      </c>
      <c r="BC28" s="17">
        <v>0.0</v>
      </c>
      <c r="BD28" s="17">
        <v>0.0</v>
      </c>
      <c r="BE28" s="17">
        <v>0.0</v>
      </c>
      <c r="BF28" s="17">
        <v>0.0</v>
      </c>
      <c r="BG28" s="17">
        <v>0.0</v>
      </c>
      <c r="BH28" s="17">
        <v>0.0</v>
      </c>
      <c r="BI28" s="17">
        <v>0.0</v>
      </c>
      <c r="BJ28" s="17">
        <v>0.0</v>
      </c>
      <c r="BK28" s="17">
        <v>216.40893098</v>
      </c>
    </row>
    <row r="29" ht="12.0" customHeight="1">
      <c r="A29" s="15"/>
      <c r="B29" s="16" t="s">
        <v>21</v>
      </c>
      <c r="C29" s="17">
        <v>0.0</v>
      </c>
      <c r="D29" s="17">
        <v>0.0</v>
      </c>
      <c r="E29" s="17">
        <v>0.0</v>
      </c>
      <c r="F29" s="17">
        <v>0.0</v>
      </c>
      <c r="G29" s="17">
        <v>0.0</v>
      </c>
      <c r="H29" s="17">
        <v>102.755644418</v>
      </c>
      <c r="I29" s="17">
        <v>0.071806273</v>
      </c>
      <c r="J29" s="17">
        <v>0.0</v>
      </c>
      <c r="K29" s="17">
        <v>0.0</v>
      </c>
      <c r="L29" s="17">
        <v>9.791887316</v>
      </c>
      <c r="M29" s="17">
        <v>0.0</v>
      </c>
      <c r="N29" s="17">
        <v>0.0</v>
      </c>
      <c r="O29" s="17">
        <v>0.0</v>
      </c>
      <c r="P29" s="17">
        <v>0.0</v>
      </c>
      <c r="Q29" s="17">
        <v>0.0</v>
      </c>
      <c r="R29" s="17">
        <v>98.758321061</v>
      </c>
      <c r="S29" s="17">
        <v>0.022152354</v>
      </c>
      <c r="T29" s="17">
        <v>0.0</v>
      </c>
      <c r="U29" s="17">
        <v>0.0</v>
      </c>
      <c r="V29" s="17">
        <v>5.009119558</v>
      </c>
      <c r="W29" s="17">
        <v>0.0</v>
      </c>
      <c r="X29" s="17">
        <v>0.0</v>
      </c>
      <c r="Y29" s="17">
        <v>0.0</v>
      </c>
      <c r="Z29" s="17">
        <v>0.0</v>
      </c>
      <c r="AA29" s="17">
        <v>0.0</v>
      </c>
      <c r="AB29" s="17">
        <v>0.0</v>
      </c>
      <c r="AC29" s="17">
        <v>0.0</v>
      </c>
      <c r="AD29" s="17">
        <v>0.0</v>
      </c>
      <c r="AE29" s="17">
        <v>0.0</v>
      </c>
      <c r="AF29" s="17">
        <v>0.0</v>
      </c>
      <c r="AG29" s="17">
        <v>0.0</v>
      </c>
      <c r="AH29" s="17">
        <v>0.0</v>
      </c>
      <c r="AI29" s="17">
        <v>0.0</v>
      </c>
      <c r="AJ29" s="17">
        <v>0.0</v>
      </c>
      <c r="AK29" s="17">
        <v>0.0</v>
      </c>
      <c r="AL29" s="17">
        <v>0.0</v>
      </c>
      <c r="AM29" s="17">
        <v>0.0</v>
      </c>
      <c r="AN29" s="17">
        <v>0.0</v>
      </c>
      <c r="AO29" s="17">
        <v>0.0</v>
      </c>
      <c r="AP29" s="17">
        <v>0.0</v>
      </c>
      <c r="AQ29" s="17">
        <v>0.0</v>
      </c>
      <c r="AR29" s="17">
        <v>0.0</v>
      </c>
      <c r="AS29" s="17">
        <v>0.0</v>
      </c>
      <c r="AT29" s="17">
        <v>0.0</v>
      </c>
      <c r="AU29" s="17">
        <v>0.0</v>
      </c>
      <c r="AV29" s="17">
        <v>0.0</v>
      </c>
      <c r="AW29" s="17">
        <v>0.0</v>
      </c>
      <c r="AX29" s="17">
        <v>0.0</v>
      </c>
      <c r="AY29" s="17">
        <v>0.0</v>
      </c>
      <c r="AZ29" s="17">
        <v>0.0</v>
      </c>
      <c r="BA29" s="17">
        <v>0.0</v>
      </c>
      <c r="BB29" s="17">
        <v>0.0</v>
      </c>
      <c r="BC29" s="17">
        <v>0.0</v>
      </c>
      <c r="BD29" s="17">
        <v>0.0</v>
      </c>
      <c r="BE29" s="17">
        <v>0.0</v>
      </c>
      <c r="BF29" s="17">
        <v>0.0</v>
      </c>
      <c r="BG29" s="17">
        <v>0.0</v>
      </c>
      <c r="BH29" s="17">
        <v>0.0</v>
      </c>
      <c r="BI29" s="17">
        <v>0.0</v>
      </c>
      <c r="BJ29" s="17">
        <v>0.0</v>
      </c>
      <c r="BK29" s="17">
        <v>216.40893098</v>
      </c>
    </row>
    <row r="30" ht="12.0" customHeight="1">
      <c r="A30" s="13" t="s">
        <v>22</v>
      </c>
      <c r="B30" s="14" t="s">
        <v>43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</row>
    <row r="31" ht="12.0" customHeight="1">
      <c r="A31" s="15"/>
      <c r="B31" s="16" t="s">
        <v>44</v>
      </c>
      <c r="C31" s="17">
        <v>0.0</v>
      </c>
      <c r="D31" s="17">
        <v>0.003649021</v>
      </c>
      <c r="E31" s="17">
        <v>0.0</v>
      </c>
      <c r="F31" s="17">
        <v>0.0</v>
      </c>
      <c r="G31" s="17">
        <v>0.0</v>
      </c>
      <c r="H31" s="17">
        <v>438.861946931</v>
      </c>
      <c r="I31" s="17">
        <v>6.688070109</v>
      </c>
      <c r="J31" s="17">
        <v>0.0</v>
      </c>
      <c r="K31" s="17">
        <v>0.0</v>
      </c>
      <c r="L31" s="17">
        <v>217.913912995</v>
      </c>
      <c r="M31" s="17">
        <v>0.0</v>
      </c>
      <c r="N31" s="17">
        <v>0.0</v>
      </c>
      <c r="O31" s="17">
        <v>0.0</v>
      </c>
      <c r="P31" s="17">
        <v>0.0</v>
      </c>
      <c r="Q31" s="17">
        <v>0.0</v>
      </c>
      <c r="R31" s="17">
        <v>324.224686907</v>
      </c>
      <c r="S31" s="17">
        <v>0.838102574</v>
      </c>
      <c r="T31" s="17">
        <v>0.0</v>
      </c>
      <c r="U31" s="17">
        <v>0.0</v>
      </c>
      <c r="V31" s="17">
        <v>56.823863718</v>
      </c>
      <c r="W31" s="17">
        <v>0.0</v>
      </c>
      <c r="X31" s="17">
        <v>0.0</v>
      </c>
      <c r="Y31" s="17">
        <v>0.0</v>
      </c>
      <c r="Z31" s="17">
        <v>0.0</v>
      </c>
      <c r="AA31" s="17">
        <v>0.0</v>
      </c>
      <c r="AB31" s="17">
        <v>0.0</v>
      </c>
      <c r="AC31" s="17">
        <v>0.0</v>
      </c>
      <c r="AD31" s="17">
        <v>0.0</v>
      </c>
      <c r="AE31" s="17">
        <v>0.0</v>
      </c>
      <c r="AF31" s="17">
        <v>0.0</v>
      </c>
      <c r="AG31" s="17">
        <v>0.0</v>
      </c>
      <c r="AH31" s="17">
        <v>0.0</v>
      </c>
      <c r="AI31" s="17">
        <v>0.0</v>
      </c>
      <c r="AJ31" s="17">
        <v>0.0</v>
      </c>
      <c r="AK31" s="17">
        <v>0.0</v>
      </c>
      <c r="AL31" s="17">
        <v>0.0</v>
      </c>
      <c r="AM31" s="17">
        <v>0.0</v>
      </c>
      <c r="AN31" s="17">
        <v>0.0</v>
      </c>
      <c r="AO31" s="17">
        <v>0.0</v>
      </c>
      <c r="AP31" s="17">
        <v>0.0</v>
      </c>
      <c r="AQ31" s="17">
        <v>0.0</v>
      </c>
      <c r="AR31" s="17">
        <v>0.0</v>
      </c>
      <c r="AS31" s="17">
        <v>0.0</v>
      </c>
      <c r="AT31" s="17">
        <v>0.0</v>
      </c>
      <c r="AU31" s="17">
        <v>0.0</v>
      </c>
      <c r="AV31" s="17">
        <v>0.0</v>
      </c>
      <c r="AW31" s="17">
        <v>0.0</v>
      </c>
      <c r="AX31" s="17">
        <v>0.0</v>
      </c>
      <c r="AY31" s="17">
        <v>0.0</v>
      </c>
      <c r="AZ31" s="17">
        <v>0.0</v>
      </c>
      <c r="BA31" s="17">
        <v>0.0</v>
      </c>
      <c r="BB31" s="17">
        <v>0.0</v>
      </c>
      <c r="BC31" s="17">
        <v>0.0</v>
      </c>
      <c r="BD31" s="17">
        <v>0.0</v>
      </c>
      <c r="BE31" s="17">
        <v>0.0</v>
      </c>
      <c r="BF31" s="17">
        <v>0.0</v>
      </c>
      <c r="BG31" s="17">
        <v>0.0</v>
      </c>
      <c r="BH31" s="17">
        <v>0.0</v>
      </c>
      <c r="BI31" s="17">
        <v>0.0</v>
      </c>
      <c r="BJ31" s="17">
        <v>0.0</v>
      </c>
      <c r="BK31" s="17">
        <v>1045.354232255</v>
      </c>
    </row>
    <row r="32" ht="12.0" customHeight="1">
      <c r="A32" s="15"/>
      <c r="B32" s="16" t="s">
        <v>25</v>
      </c>
      <c r="C32" s="17">
        <v>0.0</v>
      </c>
      <c r="D32" s="17">
        <v>0.003649021</v>
      </c>
      <c r="E32" s="17">
        <v>0.0</v>
      </c>
      <c r="F32" s="17">
        <v>0.0</v>
      </c>
      <c r="G32" s="17">
        <v>0.0</v>
      </c>
      <c r="H32" s="17">
        <v>438.861946931</v>
      </c>
      <c r="I32" s="17">
        <v>6.688070109</v>
      </c>
      <c r="J32" s="17">
        <v>0.0</v>
      </c>
      <c r="K32" s="17">
        <v>0.0</v>
      </c>
      <c r="L32" s="17">
        <v>217.913912995</v>
      </c>
      <c r="M32" s="17">
        <v>0.0</v>
      </c>
      <c r="N32" s="17">
        <v>0.0</v>
      </c>
      <c r="O32" s="17">
        <v>0.0</v>
      </c>
      <c r="P32" s="17">
        <v>0.0</v>
      </c>
      <c r="Q32" s="17">
        <v>0.0</v>
      </c>
      <c r="R32" s="17">
        <v>324.224686907</v>
      </c>
      <c r="S32" s="17">
        <v>0.838102574</v>
      </c>
      <c r="T32" s="17">
        <v>0.0</v>
      </c>
      <c r="U32" s="17">
        <v>0.0</v>
      </c>
      <c r="V32" s="17">
        <v>56.823863718</v>
      </c>
      <c r="W32" s="17">
        <v>0.0</v>
      </c>
      <c r="X32" s="17">
        <v>0.0</v>
      </c>
      <c r="Y32" s="17">
        <v>0.0</v>
      </c>
      <c r="Z32" s="17">
        <v>0.0</v>
      </c>
      <c r="AA32" s="17">
        <v>0.0</v>
      </c>
      <c r="AB32" s="17">
        <v>0.0</v>
      </c>
      <c r="AC32" s="17">
        <v>0.0</v>
      </c>
      <c r="AD32" s="17">
        <v>0.0</v>
      </c>
      <c r="AE32" s="17">
        <v>0.0</v>
      </c>
      <c r="AF32" s="17">
        <v>0.0</v>
      </c>
      <c r="AG32" s="17">
        <v>0.0</v>
      </c>
      <c r="AH32" s="17">
        <v>0.0</v>
      </c>
      <c r="AI32" s="17">
        <v>0.0</v>
      </c>
      <c r="AJ32" s="17">
        <v>0.0</v>
      </c>
      <c r="AK32" s="17">
        <v>0.0</v>
      </c>
      <c r="AL32" s="17">
        <v>0.0</v>
      </c>
      <c r="AM32" s="17">
        <v>0.0</v>
      </c>
      <c r="AN32" s="17">
        <v>0.0</v>
      </c>
      <c r="AO32" s="17">
        <v>0.0</v>
      </c>
      <c r="AP32" s="17">
        <v>0.0</v>
      </c>
      <c r="AQ32" s="17">
        <v>0.0</v>
      </c>
      <c r="AR32" s="17">
        <v>0.0</v>
      </c>
      <c r="AS32" s="17">
        <v>0.0</v>
      </c>
      <c r="AT32" s="17">
        <v>0.0</v>
      </c>
      <c r="AU32" s="17">
        <v>0.0</v>
      </c>
      <c r="AV32" s="17">
        <v>0.0</v>
      </c>
      <c r="AW32" s="17">
        <v>0.0</v>
      </c>
      <c r="AX32" s="17">
        <v>0.0</v>
      </c>
      <c r="AY32" s="17">
        <v>0.0</v>
      </c>
      <c r="AZ32" s="17">
        <v>0.0</v>
      </c>
      <c r="BA32" s="17">
        <v>0.0</v>
      </c>
      <c r="BB32" s="17">
        <v>0.0</v>
      </c>
      <c r="BC32" s="17">
        <v>0.0</v>
      </c>
      <c r="BD32" s="17">
        <v>0.0</v>
      </c>
      <c r="BE32" s="17">
        <v>0.0</v>
      </c>
      <c r="BF32" s="17">
        <v>0.0</v>
      </c>
      <c r="BG32" s="17">
        <v>0.0</v>
      </c>
      <c r="BH32" s="17">
        <v>0.0</v>
      </c>
      <c r="BI32" s="17">
        <v>0.0</v>
      </c>
      <c r="BJ32" s="17">
        <v>0.0</v>
      </c>
      <c r="BK32" s="17">
        <v>1045.354232255</v>
      </c>
    </row>
    <row r="33" ht="12.0" customHeight="1">
      <c r="A33" s="15"/>
      <c r="B33" s="19" t="s">
        <v>45</v>
      </c>
      <c r="C33" s="20">
        <v>0.0</v>
      </c>
      <c r="D33" s="20">
        <v>0.003649021</v>
      </c>
      <c r="E33" s="20">
        <v>0.0</v>
      </c>
      <c r="F33" s="20">
        <v>0.0</v>
      </c>
      <c r="G33" s="20">
        <v>0.0</v>
      </c>
      <c r="H33" s="20">
        <v>541.617591349</v>
      </c>
      <c r="I33" s="20">
        <v>6.759876382</v>
      </c>
      <c r="J33" s="20">
        <v>0.0</v>
      </c>
      <c r="K33" s="20">
        <v>0.0</v>
      </c>
      <c r="L33" s="20">
        <v>227.705800311</v>
      </c>
      <c r="M33" s="20">
        <v>0.0</v>
      </c>
      <c r="N33" s="20">
        <v>0.0</v>
      </c>
      <c r="O33" s="20">
        <v>0.0</v>
      </c>
      <c r="P33" s="20">
        <v>0.0</v>
      </c>
      <c r="Q33" s="20">
        <v>0.0</v>
      </c>
      <c r="R33" s="20">
        <v>422.983007968</v>
      </c>
      <c r="S33" s="20">
        <v>0.860254928</v>
      </c>
      <c r="T33" s="20">
        <v>0.0</v>
      </c>
      <c r="U33" s="20">
        <v>0.0</v>
      </c>
      <c r="V33" s="20">
        <v>61.832983276</v>
      </c>
      <c r="W33" s="20">
        <v>0.0</v>
      </c>
      <c r="X33" s="20">
        <v>0.0</v>
      </c>
      <c r="Y33" s="20">
        <v>0.0</v>
      </c>
      <c r="Z33" s="20">
        <v>0.0</v>
      </c>
      <c r="AA33" s="20">
        <v>0.0</v>
      </c>
      <c r="AB33" s="20">
        <v>0.0</v>
      </c>
      <c r="AC33" s="20">
        <v>0.0</v>
      </c>
      <c r="AD33" s="20">
        <v>0.0</v>
      </c>
      <c r="AE33" s="20">
        <v>0.0</v>
      </c>
      <c r="AF33" s="20">
        <v>0.0</v>
      </c>
      <c r="AG33" s="20">
        <v>0.0</v>
      </c>
      <c r="AH33" s="20">
        <v>0.0</v>
      </c>
      <c r="AI33" s="20">
        <v>0.0</v>
      </c>
      <c r="AJ33" s="20">
        <v>0.0</v>
      </c>
      <c r="AK33" s="20">
        <v>0.0</v>
      </c>
      <c r="AL33" s="20">
        <v>0.0</v>
      </c>
      <c r="AM33" s="20">
        <v>0.0</v>
      </c>
      <c r="AN33" s="20">
        <v>0.0</v>
      </c>
      <c r="AO33" s="20">
        <v>0.0</v>
      </c>
      <c r="AP33" s="20">
        <v>0.0</v>
      </c>
      <c r="AQ33" s="20">
        <v>0.0</v>
      </c>
      <c r="AR33" s="20">
        <v>0.0</v>
      </c>
      <c r="AS33" s="20">
        <v>0.0</v>
      </c>
      <c r="AT33" s="20">
        <v>0.0</v>
      </c>
      <c r="AU33" s="20">
        <v>0.0</v>
      </c>
      <c r="AV33" s="20">
        <v>0.0</v>
      </c>
      <c r="AW33" s="20">
        <v>0.0</v>
      </c>
      <c r="AX33" s="20">
        <v>0.0</v>
      </c>
      <c r="AY33" s="20">
        <v>0.0</v>
      </c>
      <c r="AZ33" s="20">
        <v>0.0</v>
      </c>
      <c r="BA33" s="20">
        <v>0.0</v>
      </c>
      <c r="BB33" s="20">
        <v>0.0</v>
      </c>
      <c r="BC33" s="20">
        <v>0.0</v>
      </c>
      <c r="BD33" s="20">
        <v>0.0</v>
      </c>
      <c r="BE33" s="20">
        <v>0.0</v>
      </c>
      <c r="BF33" s="20">
        <v>0.0</v>
      </c>
      <c r="BG33" s="20">
        <v>0.0</v>
      </c>
      <c r="BH33" s="20">
        <v>0.0</v>
      </c>
      <c r="BI33" s="20">
        <v>0.0</v>
      </c>
      <c r="BJ33" s="20">
        <v>0.0</v>
      </c>
      <c r="BK33" s="20">
        <v>1261.763163235</v>
      </c>
    </row>
    <row r="34" ht="12.0" customHeight="1">
      <c r="A34" s="10" t="s">
        <v>46</v>
      </c>
      <c r="B34" s="11" t="s">
        <v>47</v>
      </c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ht="12.0" customHeight="1">
      <c r="A35" s="13" t="s">
        <v>18</v>
      </c>
      <c r="B35" s="14" t="s">
        <v>48</v>
      </c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4"/>
    </row>
    <row r="36" ht="12.0" customHeight="1">
      <c r="A36" s="15"/>
      <c r="B36" s="16" t="s">
        <v>24</v>
      </c>
      <c r="C36" s="18">
        <v>0.0</v>
      </c>
      <c r="D36" s="18">
        <v>0.0</v>
      </c>
      <c r="E36" s="18">
        <v>0.0</v>
      </c>
      <c r="F36" s="18">
        <v>0.0</v>
      </c>
      <c r="G36" s="18">
        <v>0.0</v>
      </c>
      <c r="H36" s="18">
        <v>0.0</v>
      </c>
      <c r="I36" s="18">
        <v>0.0</v>
      </c>
      <c r="J36" s="18">
        <v>0.0</v>
      </c>
      <c r="K36" s="18">
        <v>0.0</v>
      </c>
      <c r="L36" s="18">
        <v>0.0</v>
      </c>
      <c r="M36" s="18">
        <v>0.0</v>
      </c>
      <c r="N36" s="18">
        <v>0.0</v>
      </c>
      <c r="O36" s="18">
        <v>0.0</v>
      </c>
      <c r="P36" s="18">
        <v>0.0</v>
      </c>
      <c r="Q36" s="18">
        <v>0.0</v>
      </c>
      <c r="R36" s="18">
        <v>0.0</v>
      </c>
      <c r="S36" s="18">
        <v>0.0</v>
      </c>
      <c r="T36" s="18">
        <v>0.0</v>
      </c>
      <c r="U36" s="18">
        <v>0.0</v>
      </c>
      <c r="V36" s="18">
        <v>0.0</v>
      </c>
      <c r="W36" s="18">
        <v>0.0</v>
      </c>
      <c r="X36" s="18">
        <v>0.0</v>
      </c>
      <c r="Y36" s="18">
        <v>0.0</v>
      </c>
      <c r="Z36" s="18">
        <v>0.0</v>
      </c>
      <c r="AA36" s="18">
        <v>0.0</v>
      </c>
      <c r="AB36" s="18">
        <v>0.0</v>
      </c>
      <c r="AC36" s="18">
        <v>0.0</v>
      </c>
      <c r="AD36" s="18">
        <v>0.0</v>
      </c>
      <c r="AE36" s="18">
        <v>0.0</v>
      </c>
      <c r="AF36" s="18">
        <v>0.0</v>
      </c>
      <c r="AG36" s="18">
        <v>0.0</v>
      </c>
      <c r="AH36" s="18">
        <v>0.0</v>
      </c>
      <c r="AI36" s="18">
        <v>0.0</v>
      </c>
      <c r="AJ36" s="18">
        <v>0.0</v>
      </c>
      <c r="AK36" s="18">
        <v>0.0</v>
      </c>
      <c r="AL36" s="18">
        <v>0.0</v>
      </c>
      <c r="AM36" s="18">
        <v>0.0</v>
      </c>
      <c r="AN36" s="18">
        <v>0.0</v>
      </c>
      <c r="AO36" s="18">
        <v>0.0</v>
      </c>
      <c r="AP36" s="18">
        <v>0.0</v>
      </c>
      <c r="AQ36" s="18">
        <v>0.0</v>
      </c>
      <c r="AR36" s="18">
        <v>0.0</v>
      </c>
      <c r="AS36" s="18">
        <v>0.0</v>
      </c>
      <c r="AT36" s="18">
        <v>0.0</v>
      </c>
      <c r="AU36" s="18">
        <v>0.0</v>
      </c>
      <c r="AV36" s="18">
        <v>0.0</v>
      </c>
      <c r="AW36" s="18">
        <v>0.0</v>
      </c>
      <c r="AX36" s="18">
        <v>0.0</v>
      </c>
      <c r="AY36" s="18">
        <v>0.0</v>
      </c>
      <c r="AZ36" s="18">
        <v>0.0</v>
      </c>
      <c r="BA36" s="18">
        <v>0.0</v>
      </c>
      <c r="BB36" s="18">
        <v>0.0</v>
      </c>
      <c r="BC36" s="18">
        <v>0.0</v>
      </c>
      <c r="BD36" s="18">
        <v>0.0</v>
      </c>
      <c r="BE36" s="18">
        <v>0.0</v>
      </c>
      <c r="BF36" s="18">
        <v>0.0</v>
      </c>
      <c r="BG36" s="18">
        <v>0.0</v>
      </c>
      <c r="BH36" s="18">
        <v>0.0</v>
      </c>
      <c r="BI36" s="18">
        <v>0.0</v>
      </c>
      <c r="BJ36" s="18">
        <v>0.0</v>
      </c>
      <c r="BK36" s="18">
        <v>0.0</v>
      </c>
    </row>
    <row r="37" ht="12.0" customHeight="1">
      <c r="A37" s="15"/>
      <c r="B37" s="19" t="s">
        <v>49</v>
      </c>
      <c r="C37" s="21">
        <v>0.0</v>
      </c>
      <c r="D37" s="21">
        <v>0.0</v>
      </c>
      <c r="E37" s="21">
        <v>0.0</v>
      </c>
      <c r="F37" s="21">
        <v>0.0</v>
      </c>
      <c r="G37" s="21">
        <v>0.0</v>
      </c>
      <c r="H37" s="21">
        <v>0.0</v>
      </c>
      <c r="I37" s="21">
        <v>0.0</v>
      </c>
      <c r="J37" s="21">
        <v>0.0</v>
      </c>
      <c r="K37" s="21">
        <v>0.0</v>
      </c>
      <c r="L37" s="21">
        <v>0.0</v>
      </c>
      <c r="M37" s="21">
        <v>0.0</v>
      </c>
      <c r="N37" s="21">
        <v>0.0</v>
      </c>
      <c r="O37" s="21">
        <v>0.0</v>
      </c>
      <c r="P37" s="21">
        <v>0.0</v>
      </c>
      <c r="Q37" s="21">
        <v>0.0</v>
      </c>
      <c r="R37" s="21">
        <v>0.0</v>
      </c>
      <c r="S37" s="21">
        <v>0.0</v>
      </c>
      <c r="T37" s="21">
        <v>0.0</v>
      </c>
      <c r="U37" s="21">
        <v>0.0</v>
      </c>
      <c r="V37" s="21">
        <v>0.0</v>
      </c>
      <c r="W37" s="21">
        <v>0.0</v>
      </c>
      <c r="X37" s="21">
        <v>0.0</v>
      </c>
      <c r="Y37" s="21">
        <v>0.0</v>
      </c>
      <c r="Z37" s="21">
        <v>0.0</v>
      </c>
      <c r="AA37" s="21">
        <v>0.0</v>
      </c>
      <c r="AB37" s="21">
        <v>0.0</v>
      </c>
      <c r="AC37" s="21">
        <v>0.0</v>
      </c>
      <c r="AD37" s="21">
        <v>0.0</v>
      </c>
      <c r="AE37" s="21">
        <v>0.0</v>
      </c>
      <c r="AF37" s="21">
        <v>0.0</v>
      </c>
      <c r="AG37" s="21">
        <v>0.0</v>
      </c>
      <c r="AH37" s="21">
        <v>0.0</v>
      </c>
      <c r="AI37" s="21">
        <v>0.0</v>
      </c>
      <c r="AJ37" s="21">
        <v>0.0</v>
      </c>
      <c r="AK37" s="21">
        <v>0.0</v>
      </c>
      <c r="AL37" s="21">
        <v>0.0</v>
      </c>
      <c r="AM37" s="21">
        <v>0.0</v>
      </c>
      <c r="AN37" s="21">
        <v>0.0</v>
      </c>
      <c r="AO37" s="21">
        <v>0.0</v>
      </c>
      <c r="AP37" s="21">
        <v>0.0</v>
      </c>
      <c r="AQ37" s="21">
        <v>0.0</v>
      </c>
      <c r="AR37" s="21">
        <v>0.0</v>
      </c>
      <c r="AS37" s="21">
        <v>0.0</v>
      </c>
      <c r="AT37" s="21">
        <v>0.0</v>
      </c>
      <c r="AU37" s="21">
        <v>0.0</v>
      </c>
      <c r="AV37" s="21">
        <v>0.0</v>
      </c>
      <c r="AW37" s="21">
        <v>0.0</v>
      </c>
      <c r="AX37" s="21">
        <v>0.0</v>
      </c>
      <c r="AY37" s="21">
        <v>0.0</v>
      </c>
      <c r="AZ37" s="21">
        <v>0.0</v>
      </c>
      <c r="BA37" s="21">
        <v>0.0</v>
      </c>
      <c r="BB37" s="21">
        <v>0.0</v>
      </c>
      <c r="BC37" s="21">
        <v>0.0</v>
      </c>
      <c r="BD37" s="21">
        <v>0.0</v>
      </c>
      <c r="BE37" s="21">
        <v>0.0</v>
      </c>
      <c r="BF37" s="21">
        <v>0.0</v>
      </c>
      <c r="BG37" s="21">
        <v>0.0</v>
      </c>
      <c r="BH37" s="21">
        <v>0.0</v>
      </c>
      <c r="BI37" s="21">
        <v>0.0</v>
      </c>
      <c r="BJ37" s="21">
        <v>0.0</v>
      </c>
      <c r="BK37" s="21">
        <v>0.0</v>
      </c>
    </row>
    <row r="38" ht="12.0" customHeight="1">
      <c r="A38" s="10" t="s">
        <v>50</v>
      </c>
      <c r="B38" s="11" t="s">
        <v>51</v>
      </c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</row>
    <row r="39" ht="12.0" customHeight="1">
      <c r="A39" s="13" t="s">
        <v>18</v>
      </c>
      <c r="B39" s="14" t="s">
        <v>52</v>
      </c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</row>
    <row r="40" ht="12.0" customHeight="1">
      <c r="A40" s="15"/>
      <c r="B40" s="16" t="s">
        <v>53</v>
      </c>
      <c r="C40" s="17">
        <v>0.0</v>
      </c>
      <c r="D40" s="17">
        <v>44.512466698814315</v>
      </c>
      <c r="E40" s="17">
        <v>0.0</v>
      </c>
      <c r="F40" s="17">
        <v>0.0</v>
      </c>
      <c r="G40" s="17">
        <v>0.0</v>
      </c>
      <c r="H40" s="17">
        <v>62.36422856209495</v>
      </c>
      <c r="I40" s="17">
        <v>80.31360626484825</v>
      </c>
      <c r="J40" s="17">
        <v>0.0</v>
      </c>
      <c r="K40" s="17">
        <v>0.0</v>
      </c>
      <c r="L40" s="17">
        <v>90.50872234880917</v>
      </c>
      <c r="M40" s="17">
        <v>0.0</v>
      </c>
      <c r="N40" s="17">
        <v>0.0</v>
      </c>
      <c r="O40" s="17">
        <v>0.0</v>
      </c>
      <c r="P40" s="17">
        <v>0.0</v>
      </c>
      <c r="Q40" s="17">
        <v>0.0</v>
      </c>
      <c r="R40" s="17">
        <v>45.11538806024935</v>
      </c>
      <c r="S40" s="17">
        <v>1.5457176623496762</v>
      </c>
      <c r="T40" s="17">
        <v>0.0</v>
      </c>
      <c r="U40" s="17">
        <v>0.0</v>
      </c>
      <c r="V40" s="17">
        <v>25.51544951483433</v>
      </c>
      <c r="W40" s="17">
        <v>0.0</v>
      </c>
      <c r="X40" s="17">
        <v>0.0</v>
      </c>
      <c r="Y40" s="17">
        <v>0.0</v>
      </c>
      <c r="Z40" s="17">
        <v>0.0</v>
      </c>
      <c r="AA40" s="17">
        <v>0.0</v>
      </c>
      <c r="AB40" s="17">
        <v>0.0</v>
      </c>
      <c r="AC40" s="17">
        <v>0.0</v>
      </c>
      <c r="AD40" s="17">
        <v>0.0</v>
      </c>
      <c r="AE40" s="17">
        <v>0.0</v>
      </c>
      <c r="AF40" s="17">
        <v>0.0</v>
      </c>
      <c r="AG40" s="17">
        <v>0.0</v>
      </c>
      <c r="AH40" s="17">
        <v>0.0</v>
      </c>
      <c r="AI40" s="17">
        <v>0.0</v>
      </c>
      <c r="AJ40" s="17">
        <v>0.0</v>
      </c>
      <c r="AK40" s="17">
        <v>0.0</v>
      </c>
      <c r="AL40" s="17">
        <v>0.0</v>
      </c>
      <c r="AM40" s="17">
        <v>0.0</v>
      </c>
      <c r="AN40" s="17">
        <v>0.0</v>
      </c>
      <c r="AO40" s="17">
        <v>0.0</v>
      </c>
      <c r="AP40" s="17">
        <v>0.0</v>
      </c>
      <c r="AQ40" s="17">
        <v>0.0</v>
      </c>
      <c r="AR40" s="17">
        <v>0.0</v>
      </c>
      <c r="AS40" s="17">
        <v>0.0</v>
      </c>
      <c r="AT40" s="17">
        <v>0.0</v>
      </c>
      <c r="AU40" s="17">
        <v>0.0</v>
      </c>
      <c r="AV40" s="17">
        <v>0.0</v>
      </c>
      <c r="AW40" s="17">
        <v>0.0</v>
      </c>
      <c r="AX40" s="17">
        <v>0.0</v>
      </c>
      <c r="AY40" s="17">
        <v>0.0</v>
      </c>
      <c r="AZ40" s="17">
        <v>0.0</v>
      </c>
      <c r="BA40" s="17">
        <v>0.0</v>
      </c>
      <c r="BB40" s="17">
        <v>0.0</v>
      </c>
      <c r="BC40" s="17">
        <v>0.0</v>
      </c>
      <c r="BD40" s="17">
        <v>0.0</v>
      </c>
      <c r="BE40" s="17">
        <v>0.0</v>
      </c>
      <c r="BF40" s="17">
        <v>0.0</v>
      </c>
      <c r="BG40" s="17">
        <v>0.0</v>
      </c>
      <c r="BH40" s="17">
        <v>0.0</v>
      </c>
      <c r="BI40" s="17">
        <v>0.0</v>
      </c>
      <c r="BJ40" s="17">
        <v>0.0</v>
      </c>
      <c r="BK40" s="17">
        <v>349.875579112</v>
      </c>
    </row>
    <row r="41" ht="12.0" customHeight="1">
      <c r="A41" s="15"/>
      <c r="B41" s="16" t="s">
        <v>21</v>
      </c>
      <c r="C41" s="17">
        <v>0.0</v>
      </c>
      <c r="D41" s="17">
        <v>44.512466698814315</v>
      </c>
      <c r="E41" s="17">
        <v>0.0</v>
      </c>
      <c r="F41" s="17">
        <v>0.0</v>
      </c>
      <c r="G41" s="17">
        <v>0.0</v>
      </c>
      <c r="H41" s="17">
        <v>62.36422856209495</v>
      </c>
      <c r="I41" s="17">
        <v>80.31360626484825</v>
      </c>
      <c r="J41" s="17">
        <v>0.0</v>
      </c>
      <c r="K41" s="17">
        <v>0.0</v>
      </c>
      <c r="L41" s="17">
        <v>90.50872234880917</v>
      </c>
      <c r="M41" s="17">
        <v>0.0</v>
      </c>
      <c r="N41" s="17">
        <v>0.0</v>
      </c>
      <c r="O41" s="17">
        <v>0.0</v>
      </c>
      <c r="P41" s="17">
        <v>0.0</v>
      </c>
      <c r="Q41" s="17">
        <v>0.0</v>
      </c>
      <c r="R41" s="17">
        <v>45.11538806024935</v>
      </c>
      <c r="S41" s="17">
        <v>1.5457176623496762</v>
      </c>
      <c r="T41" s="17">
        <v>0.0</v>
      </c>
      <c r="U41" s="17">
        <v>0.0</v>
      </c>
      <c r="V41" s="17">
        <v>25.51544951483433</v>
      </c>
      <c r="W41" s="17">
        <v>0.0</v>
      </c>
      <c r="X41" s="17">
        <v>0.0</v>
      </c>
      <c r="Y41" s="17">
        <v>0.0</v>
      </c>
      <c r="Z41" s="17">
        <v>0.0</v>
      </c>
      <c r="AA41" s="17">
        <v>0.0</v>
      </c>
      <c r="AB41" s="17">
        <v>0.0</v>
      </c>
      <c r="AC41" s="17">
        <v>0.0</v>
      </c>
      <c r="AD41" s="17">
        <v>0.0</v>
      </c>
      <c r="AE41" s="17">
        <v>0.0</v>
      </c>
      <c r="AF41" s="17">
        <v>0.0</v>
      </c>
      <c r="AG41" s="17">
        <v>0.0</v>
      </c>
      <c r="AH41" s="17">
        <v>0.0</v>
      </c>
      <c r="AI41" s="17">
        <v>0.0</v>
      </c>
      <c r="AJ41" s="17">
        <v>0.0</v>
      </c>
      <c r="AK41" s="17">
        <v>0.0</v>
      </c>
      <c r="AL41" s="17">
        <v>0.0</v>
      </c>
      <c r="AM41" s="17">
        <v>0.0</v>
      </c>
      <c r="AN41" s="17">
        <v>0.0</v>
      </c>
      <c r="AO41" s="17">
        <v>0.0</v>
      </c>
      <c r="AP41" s="17">
        <v>0.0</v>
      </c>
      <c r="AQ41" s="17">
        <v>0.0</v>
      </c>
      <c r="AR41" s="17">
        <v>0.0</v>
      </c>
      <c r="AS41" s="17">
        <v>0.0</v>
      </c>
      <c r="AT41" s="17">
        <v>0.0</v>
      </c>
      <c r="AU41" s="17">
        <v>0.0</v>
      </c>
      <c r="AV41" s="17">
        <v>0.0</v>
      </c>
      <c r="AW41" s="17">
        <v>0.0</v>
      </c>
      <c r="AX41" s="17">
        <v>0.0</v>
      </c>
      <c r="AY41" s="17">
        <v>0.0</v>
      </c>
      <c r="AZ41" s="17">
        <v>0.0</v>
      </c>
      <c r="BA41" s="17">
        <v>0.0</v>
      </c>
      <c r="BB41" s="17">
        <v>0.0</v>
      </c>
      <c r="BC41" s="17">
        <v>0.0</v>
      </c>
      <c r="BD41" s="17">
        <v>0.0</v>
      </c>
      <c r="BE41" s="17">
        <v>0.0</v>
      </c>
      <c r="BF41" s="17">
        <v>0.0</v>
      </c>
      <c r="BG41" s="17">
        <v>0.0</v>
      </c>
      <c r="BH41" s="17">
        <v>0.0</v>
      </c>
      <c r="BI41" s="17">
        <v>0.0</v>
      </c>
      <c r="BJ41" s="17">
        <v>0.0</v>
      </c>
      <c r="BK41" s="17">
        <v>349.875579112</v>
      </c>
    </row>
    <row r="42" ht="12.0" customHeight="1">
      <c r="A42" s="13" t="s">
        <v>22</v>
      </c>
      <c r="B42" s="14" t="s">
        <v>54</v>
      </c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4"/>
    </row>
    <row r="43" ht="12.0" customHeight="1">
      <c r="A43" s="15"/>
      <c r="B43" s="16" t="s">
        <v>55</v>
      </c>
      <c r="C43" s="17">
        <v>0.0</v>
      </c>
      <c r="D43" s="17">
        <v>5.182370540849576</v>
      </c>
      <c r="E43" s="17">
        <v>0.0</v>
      </c>
      <c r="F43" s="17">
        <v>0.0</v>
      </c>
      <c r="G43" s="17">
        <v>0.0</v>
      </c>
      <c r="H43" s="17">
        <v>33.649810676537804</v>
      </c>
      <c r="I43" s="17">
        <v>3.204663538600607</v>
      </c>
      <c r="J43" s="17">
        <v>0.0</v>
      </c>
      <c r="K43" s="17">
        <v>0.0</v>
      </c>
      <c r="L43" s="17">
        <v>14.417597331087551</v>
      </c>
      <c r="M43" s="17">
        <v>0.0</v>
      </c>
      <c r="N43" s="17">
        <v>0.0</v>
      </c>
      <c r="O43" s="17">
        <v>0.0</v>
      </c>
      <c r="P43" s="17">
        <v>0.0</v>
      </c>
      <c r="Q43" s="17">
        <v>0.0</v>
      </c>
      <c r="R43" s="17">
        <v>33.28917012200006</v>
      </c>
      <c r="S43" s="17">
        <v>0.32951627955639123</v>
      </c>
      <c r="T43" s="17">
        <v>0.0</v>
      </c>
      <c r="U43" s="17">
        <v>0.0</v>
      </c>
      <c r="V43" s="17">
        <v>6.477812917368025</v>
      </c>
      <c r="W43" s="17">
        <v>0.0</v>
      </c>
      <c r="X43" s="17">
        <v>0.0</v>
      </c>
      <c r="Y43" s="17">
        <v>0.0</v>
      </c>
      <c r="Z43" s="17">
        <v>0.0</v>
      </c>
      <c r="AA43" s="17">
        <v>0.0</v>
      </c>
      <c r="AB43" s="17">
        <v>0.0</v>
      </c>
      <c r="AC43" s="17">
        <v>0.0</v>
      </c>
      <c r="AD43" s="17">
        <v>0.0</v>
      </c>
      <c r="AE43" s="17">
        <v>0.0</v>
      </c>
      <c r="AF43" s="17">
        <v>0.0</v>
      </c>
      <c r="AG43" s="17">
        <v>0.0</v>
      </c>
      <c r="AH43" s="17">
        <v>0.0</v>
      </c>
      <c r="AI43" s="17">
        <v>0.0</v>
      </c>
      <c r="AJ43" s="17">
        <v>0.0</v>
      </c>
      <c r="AK43" s="17">
        <v>0.0</v>
      </c>
      <c r="AL43" s="17">
        <v>0.0</v>
      </c>
      <c r="AM43" s="17">
        <v>0.0</v>
      </c>
      <c r="AN43" s="17">
        <v>0.0</v>
      </c>
      <c r="AO43" s="17">
        <v>0.0</v>
      </c>
      <c r="AP43" s="17">
        <v>0.0</v>
      </c>
      <c r="AQ43" s="17">
        <v>0.0</v>
      </c>
      <c r="AR43" s="17">
        <v>0.0</v>
      </c>
      <c r="AS43" s="17">
        <v>0.0</v>
      </c>
      <c r="AT43" s="17">
        <v>0.0</v>
      </c>
      <c r="AU43" s="17">
        <v>0.0</v>
      </c>
      <c r="AV43" s="17">
        <v>0.0</v>
      </c>
      <c r="AW43" s="17">
        <v>0.0</v>
      </c>
      <c r="AX43" s="17">
        <v>0.0</v>
      </c>
      <c r="AY43" s="17">
        <v>0.0</v>
      </c>
      <c r="AZ43" s="17">
        <v>0.0</v>
      </c>
      <c r="BA43" s="17">
        <v>0.0</v>
      </c>
      <c r="BB43" s="17">
        <v>0.0</v>
      </c>
      <c r="BC43" s="17">
        <v>0.0</v>
      </c>
      <c r="BD43" s="17">
        <v>0.0</v>
      </c>
      <c r="BE43" s="17">
        <v>0.0</v>
      </c>
      <c r="BF43" s="17">
        <v>0.0</v>
      </c>
      <c r="BG43" s="17">
        <v>0.0</v>
      </c>
      <c r="BH43" s="17">
        <v>0.0</v>
      </c>
      <c r="BI43" s="17">
        <v>0.0</v>
      </c>
      <c r="BJ43" s="17">
        <v>0.0</v>
      </c>
      <c r="BK43" s="17">
        <v>96.550941406</v>
      </c>
    </row>
    <row r="44" ht="12.0" customHeight="1">
      <c r="A44" s="15"/>
      <c r="B44" s="16" t="s">
        <v>56</v>
      </c>
      <c r="C44" s="17">
        <v>0.0</v>
      </c>
      <c r="D44" s="17">
        <v>0.0</v>
      </c>
      <c r="E44" s="17">
        <v>0.0</v>
      </c>
      <c r="F44" s="17">
        <v>0.0</v>
      </c>
      <c r="G44" s="17">
        <v>0.0</v>
      </c>
      <c r="H44" s="17">
        <v>376.9158030185984</v>
      </c>
      <c r="I44" s="17">
        <v>905.7739727423607</v>
      </c>
      <c r="J44" s="17">
        <v>0.0</v>
      </c>
      <c r="K44" s="17">
        <v>0.0</v>
      </c>
      <c r="L44" s="17">
        <v>2296.0297242949105</v>
      </c>
      <c r="M44" s="17">
        <v>0.0</v>
      </c>
      <c r="N44" s="17">
        <v>0.0</v>
      </c>
      <c r="O44" s="17">
        <v>0.0</v>
      </c>
      <c r="P44" s="17">
        <v>0.0</v>
      </c>
      <c r="Q44" s="17">
        <v>0.0</v>
      </c>
      <c r="R44" s="17">
        <v>245.18841452436484</v>
      </c>
      <c r="S44" s="17">
        <v>152.06827476742637</v>
      </c>
      <c r="T44" s="17">
        <v>0.0</v>
      </c>
      <c r="U44" s="17">
        <v>0.0</v>
      </c>
      <c r="V44" s="17">
        <v>948.5324125313389</v>
      </c>
      <c r="W44" s="17">
        <v>0.0</v>
      </c>
      <c r="X44" s="17">
        <v>0.0</v>
      </c>
      <c r="Y44" s="17">
        <v>0.0</v>
      </c>
      <c r="Z44" s="17">
        <v>0.0</v>
      </c>
      <c r="AA44" s="17">
        <v>0.0</v>
      </c>
      <c r="AB44" s="17">
        <v>0.0</v>
      </c>
      <c r="AC44" s="17">
        <v>0.0</v>
      </c>
      <c r="AD44" s="17">
        <v>0.0</v>
      </c>
      <c r="AE44" s="17">
        <v>0.0</v>
      </c>
      <c r="AF44" s="17">
        <v>0.0</v>
      </c>
      <c r="AG44" s="17">
        <v>0.0</v>
      </c>
      <c r="AH44" s="17">
        <v>0.0</v>
      </c>
      <c r="AI44" s="17">
        <v>0.0</v>
      </c>
      <c r="AJ44" s="17">
        <v>0.0</v>
      </c>
      <c r="AK44" s="17">
        <v>0.0</v>
      </c>
      <c r="AL44" s="17">
        <v>0.0</v>
      </c>
      <c r="AM44" s="17">
        <v>0.0</v>
      </c>
      <c r="AN44" s="17">
        <v>0.0</v>
      </c>
      <c r="AO44" s="17">
        <v>0.0</v>
      </c>
      <c r="AP44" s="17">
        <v>0.0</v>
      </c>
      <c r="AQ44" s="17">
        <v>0.0</v>
      </c>
      <c r="AR44" s="17">
        <v>0.0</v>
      </c>
      <c r="AS44" s="17">
        <v>0.0</v>
      </c>
      <c r="AT44" s="17">
        <v>0.0</v>
      </c>
      <c r="AU44" s="17">
        <v>0.0</v>
      </c>
      <c r="AV44" s="17">
        <v>0.0</v>
      </c>
      <c r="AW44" s="17">
        <v>0.0</v>
      </c>
      <c r="AX44" s="17">
        <v>0.0</v>
      </c>
      <c r="AY44" s="17">
        <v>0.0</v>
      </c>
      <c r="AZ44" s="17">
        <v>0.0</v>
      </c>
      <c r="BA44" s="17">
        <v>0.0</v>
      </c>
      <c r="BB44" s="17">
        <v>0.0</v>
      </c>
      <c r="BC44" s="17">
        <v>0.0</v>
      </c>
      <c r="BD44" s="17">
        <v>0.0</v>
      </c>
      <c r="BE44" s="17">
        <v>0.0</v>
      </c>
      <c r="BF44" s="17">
        <v>0.0</v>
      </c>
      <c r="BG44" s="17">
        <v>0.0</v>
      </c>
      <c r="BH44" s="17">
        <v>0.0</v>
      </c>
      <c r="BI44" s="17">
        <v>0.0</v>
      </c>
      <c r="BJ44" s="17">
        <v>0.0</v>
      </c>
      <c r="BK44" s="17">
        <v>4924.508601879</v>
      </c>
    </row>
    <row r="45" ht="12.0" customHeight="1">
      <c r="A45" s="15"/>
      <c r="B45" s="16" t="s">
        <v>57</v>
      </c>
      <c r="C45" s="17">
        <v>0.0</v>
      </c>
      <c r="D45" s="17">
        <v>0.0</v>
      </c>
      <c r="E45" s="17">
        <v>0.0</v>
      </c>
      <c r="F45" s="17">
        <v>0.0</v>
      </c>
      <c r="G45" s="17">
        <v>0.0</v>
      </c>
      <c r="H45" s="17">
        <v>3.761328095720709</v>
      </c>
      <c r="I45" s="17">
        <v>0.3590802341586336</v>
      </c>
      <c r="J45" s="17">
        <v>0.0</v>
      </c>
      <c r="K45" s="17">
        <v>0.0</v>
      </c>
      <c r="L45" s="17">
        <v>8.837838524789579</v>
      </c>
      <c r="M45" s="17">
        <v>0.0</v>
      </c>
      <c r="N45" s="17">
        <v>0.0</v>
      </c>
      <c r="O45" s="17">
        <v>0.0</v>
      </c>
      <c r="P45" s="17">
        <v>0.0</v>
      </c>
      <c r="Q45" s="17">
        <v>0.0</v>
      </c>
      <c r="R45" s="17">
        <v>12.310765571855724</v>
      </c>
      <c r="S45" s="17">
        <v>18.97193667063008</v>
      </c>
      <c r="T45" s="17">
        <v>0.0</v>
      </c>
      <c r="U45" s="17">
        <v>0.0</v>
      </c>
      <c r="V45" s="17">
        <v>13.315798354845267</v>
      </c>
      <c r="W45" s="17">
        <v>0.0</v>
      </c>
      <c r="X45" s="17">
        <v>0.0</v>
      </c>
      <c r="Y45" s="17">
        <v>0.0</v>
      </c>
      <c r="Z45" s="17">
        <v>0.0</v>
      </c>
      <c r="AA45" s="17">
        <v>0.0</v>
      </c>
      <c r="AB45" s="17">
        <v>0.0</v>
      </c>
      <c r="AC45" s="17">
        <v>0.0</v>
      </c>
      <c r="AD45" s="17">
        <v>0.0</v>
      </c>
      <c r="AE45" s="17">
        <v>0.0</v>
      </c>
      <c r="AF45" s="17">
        <v>0.0</v>
      </c>
      <c r="AG45" s="17">
        <v>0.0</v>
      </c>
      <c r="AH45" s="17">
        <v>0.0</v>
      </c>
      <c r="AI45" s="17">
        <v>0.0</v>
      </c>
      <c r="AJ45" s="17">
        <v>0.0</v>
      </c>
      <c r="AK45" s="17">
        <v>0.0</v>
      </c>
      <c r="AL45" s="17">
        <v>0.0</v>
      </c>
      <c r="AM45" s="17">
        <v>0.0</v>
      </c>
      <c r="AN45" s="17">
        <v>0.0</v>
      </c>
      <c r="AO45" s="17">
        <v>0.0</v>
      </c>
      <c r="AP45" s="17">
        <v>0.0</v>
      </c>
      <c r="AQ45" s="17">
        <v>0.0</v>
      </c>
      <c r="AR45" s="17">
        <v>0.0</v>
      </c>
      <c r="AS45" s="17">
        <v>0.0</v>
      </c>
      <c r="AT45" s="17">
        <v>0.0</v>
      </c>
      <c r="AU45" s="17">
        <v>0.0</v>
      </c>
      <c r="AV45" s="17">
        <v>0.0</v>
      </c>
      <c r="AW45" s="17">
        <v>0.0</v>
      </c>
      <c r="AX45" s="17">
        <v>0.0</v>
      </c>
      <c r="AY45" s="17">
        <v>0.0</v>
      </c>
      <c r="AZ45" s="17">
        <v>0.0</v>
      </c>
      <c r="BA45" s="17">
        <v>0.0</v>
      </c>
      <c r="BB45" s="17">
        <v>0.0</v>
      </c>
      <c r="BC45" s="17">
        <v>0.0</v>
      </c>
      <c r="BD45" s="17">
        <v>0.0</v>
      </c>
      <c r="BE45" s="17">
        <v>0.0</v>
      </c>
      <c r="BF45" s="17">
        <v>0.0</v>
      </c>
      <c r="BG45" s="17">
        <v>0.0</v>
      </c>
      <c r="BH45" s="17">
        <v>0.0</v>
      </c>
      <c r="BI45" s="17">
        <v>0.0</v>
      </c>
      <c r="BJ45" s="17">
        <v>0.0</v>
      </c>
      <c r="BK45" s="17">
        <v>57.556747452</v>
      </c>
    </row>
    <row r="46" ht="12.0" customHeight="1">
      <c r="A46" s="15"/>
      <c r="B46" s="16" t="s">
        <v>58</v>
      </c>
      <c r="C46" s="17">
        <v>0.0</v>
      </c>
      <c r="D46" s="17">
        <v>5.204874223139821</v>
      </c>
      <c r="E46" s="17">
        <v>0.0</v>
      </c>
      <c r="F46" s="17">
        <v>0.0</v>
      </c>
      <c r="G46" s="17">
        <v>0.0</v>
      </c>
      <c r="H46" s="17">
        <v>17.843323341656912</v>
      </c>
      <c r="I46" s="17">
        <v>2.1612819499086346</v>
      </c>
      <c r="J46" s="17">
        <v>0.0</v>
      </c>
      <c r="K46" s="17">
        <v>0.0</v>
      </c>
      <c r="L46" s="17">
        <v>11.351920016070274</v>
      </c>
      <c r="M46" s="17">
        <v>0.0</v>
      </c>
      <c r="N46" s="17">
        <v>0.0</v>
      </c>
      <c r="O46" s="17">
        <v>0.0</v>
      </c>
      <c r="P46" s="17">
        <v>0.0</v>
      </c>
      <c r="Q46" s="17">
        <v>0.0</v>
      </c>
      <c r="R46" s="17">
        <v>13.70739370245577</v>
      </c>
      <c r="S46" s="17">
        <v>0.9878099798011287</v>
      </c>
      <c r="T46" s="17">
        <v>0.0</v>
      </c>
      <c r="U46" s="17">
        <v>0.0</v>
      </c>
      <c r="V46" s="17">
        <v>5.076665704967456</v>
      </c>
      <c r="W46" s="17">
        <v>0.0</v>
      </c>
      <c r="X46" s="17">
        <v>0.0</v>
      </c>
      <c r="Y46" s="17">
        <v>0.0</v>
      </c>
      <c r="Z46" s="17">
        <v>0.0</v>
      </c>
      <c r="AA46" s="17">
        <v>0.0</v>
      </c>
      <c r="AB46" s="17">
        <v>0.0</v>
      </c>
      <c r="AC46" s="17">
        <v>0.0</v>
      </c>
      <c r="AD46" s="17">
        <v>0.0</v>
      </c>
      <c r="AE46" s="17">
        <v>0.0</v>
      </c>
      <c r="AF46" s="17">
        <v>0.0</v>
      </c>
      <c r="AG46" s="17">
        <v>0.0</v>
      </c>
      <c r="AH46" s="17">
        <v>0.0</v>
      </c>
      <c r="AI46" s="17">
        <v>0.0</v>
      </c>
      <c r="AJ46" s="17">
        <v>0.0</v>
      </c>
      <c r="AK46" s="17">
        <v>0.0</v>
      </c>
      <c r="AL46" s="17">
        <v>0.0</v>
      </c>
      <c r="AM46" s="17">
        <v>0.0</v>
      </c>
      <c r="AN46" s="17">
        <v>0.0</v>
      </c>
      <c r="AO46" s="17">
        <v>0.0</v>
      </c>
      <c r="AP46" s="17">
        <v>0.0</v>
      </c>
      <c r="AQ46" s="17">
        <v>0.0</v>
      </c>
      <c r="AR46" s="17">
        <v>0.0</v>
      </c>
      <c r="AS46" s="17">
        <v>0.0</v>
      </c>
      <c r="AT46" s="17">
        <v>0.0</v>
      </c>
      <c r="AU46" s="17">
        <v>0.0</v>
      </c>
      <c r="AV46" s="17">
        <v>0.0</v>
      </c>
      <c r="AW46" s="17">
        <v>0.0</v>
      </c>
      <c r="AX46" s="17">
        <v>0.0</v>
      </c>
      <c r="AY46" s="17">
        <v>0.0</v>
      </c>
      <c r="AZ46" s="17">
        <v>0.0</v>
      </c>
      <c r="BA46" s="17">
        <v>0.0</v>
      </c>
      <c r="BB46" s="17">
        <v>0.0</v>
      </c>
      <c r="BC46" s="17">
        <v>0.0</v>
      </c>
      <c r="BD46" s="17">
        <v>0.0</v>
      </c>
      <c r="BE46" s="17">
        <v>0.0</v>
      </c>
      <c r="BF46" s="17">
        <v>0.0</v>
      </c>
      <c r="BG46" s="17">
        <v>0.0</v>
      </c>
      <c r="BH46" s="17">
        <v>0.0</v>
      </c>
      <c r="BI46" s="17">
        <v>0.0</v>
      </c>
      <c r="BJ46" s="17">
        <v>0.0</v>
      </c>
      <c r="BK46" s="17">
        <v>56.333268918</v>
      </c>
    </row>
    <row r="47" ht="12.0" customHeight="1">
      <c r="A47" s="15"/>
      <c r="B47" s="16" t="s">
        <v>25</v>
      </c>
      <c r="C47" s="17">
        <v>0.0</v>
      </c>
      <c r="D47" s="17">
        <v>10.387244763989397</v>
      </c>
      <c r="E47" s="17">
        <v>0.0</v>
      </c>
      <c r="F47" s="17">
        <v>0.0</v>
      </c>
      <c r="G47" s="17">
        <v>0.0</v>
      </c>
      <c r="H47" s="17">
        <v>432.17026513251386</v>
      </c>
      <c r="I47" s="17">
        <v>911.4989984650285</v>
      </c>
      <c r="J47" s="17">
        <v>0.0</v>
      </c>
      <c r="K47" s="17">
        <v>0.0</v>
      </c>
      <c r="L47" s="17">
        <v>2330.6370801668577</v>
      </c>
      <c r="M47" s="17">
        <v>0.0</v>
      </c>
      <c r="N47" s="17">
        <v>0.0</v>
      </c>
      <c r="O47" s="17">
        <v>0.0</v>
      </c>
      <c r="P47" s="17">
        <v>0.0</v>
      </c>
      <c r="Q47" s="17">
        <v>0.0</v>
      </c>
      <c r="R47" s="17">
        <v>304.49574392067643</v>
      </c>
      <c r="S47" s="17">
        <v>172.357537697414</v>
      </c>
      <c r="T47" s="17">
        <v>0.0</v>
      </c>
      <c r="U47" s="17">
        <v>0.0</v>
      </c>
      <c r="V47" s="17">
        <v>973.4026895085196</v>
      </c>
      <c r="W47" s="17">
        <v>0.0</v>
      </c>
      <c r="X47" s="17">
        <v>0.0</v>
      </c>
      <c r="Y47" s="17">
        <v>0.0</v>
      </c>
      <c r="Z47" s="17">
        <v>0.0</v>
      </c>
      <c r="AA47" s="17">
        <v>0.0</v>
      </c>
      <c r="AB47" s="17">
        <v>0.0</v>
      </c>
      <c r="AC47" s="17">
        <v>0.0</v>
      </c>
      <c r="AD47" s="17">
        <v>0.0</v>
      </c>
      <c r="AE47" s="17">
        <v>0.0</v>
      </c>
      <c r="AF47" s="17">
        <v>0.0</v>
      </c>
      <c r="AG47" s="17">
        <v>0.0</v>
      </c>
      <c r="AH47" s="17">
        <v>0.0</v>
      </c>
      <c r="AI47" s="17">
        <v>0.0</v>
      </c>
      <c r="AJ47" s="17">
        <v>0.0</v>
      </c>
      <c r="AK47" s="17">
        <v>0.0</v>
      </c>
      <c r="AL47" s="17">
        <v>0.0</v>
      </c>
      <c r="AM47" s="17">
        <v>0.0</v>
      </c>
      <c r="AN47" s="17">
        <v>0.0</v>
      </c>
      <c r="AO47" s="17">
        <v>0.0</v>
      </c>
      <c r="AP47" s="17">
        <v>0.0</v>
      </c>
      <c r="AQ47" s="17">
        <v>0.0</v>
      </c>
      <c r="AR47" s="17">
        <v>0.0</v>
      </c>
      <c r="AS47" s="17">
        <v>0.0</v>
      </c>
      <c r="AT47" s="17">
        <v>0.0</v>
      </c>
      <c r="AU47" s="17">
        <v>0.0</v>
      </c>
      <c r="AV47" s="17">
        <v>0.0</v>
      </c>
      <c r="AW47" s="17">
        <v>0.0</v>
      </c>
      <c r="AX47" s="17">
        <v>0.0</v>
      </c>
      <c r="AY47" s="17">
        <v>0.0</v>
      </c>
      <c r="AZ47" s="17">
        <v>0.0</v>
      </c>
      <c r="BA47" s="17">
        <v>0.0</v>
      </c>
      <c r="BB47" s="17">
        <v>0.0</v>
      </c>
      <c r="BC47" s="17">
        <v>0.0</v>
      </c>
      <c r="BD47" s="17">
        <v>0.0</v>
      </c>
      <c r="BE47" s="17">
        <v>0.0</v>
      </c>
      <c r="BF47" s="17">
        <v>0.0</v>
      </c>
      <c r="BG47" s="17">
        <v>0.0</v>
      </c>
      <c r="BH47" s="17">
        <v>0.0</v>
      </c>
      <c r="BI47" s="17">
        <v>0.0</v>
      </c>
      <c r="BJ47" s="17">
        <v>0.0</v>
      </c>
      <c r="BK47" s="17">
        <v>5134.949559655</v>
      </c>
    </row>
    <row r="48" ht="12.0" customHeight="1">
      <c r="A48" s="15"/>
      <c r="B48" s="19" t="s">
        <v>45</v>
      </c>
      <c r="C48" s="20">
        <v>0.0</v>
      </c>
      <c r="D48" s="20">
        <v>54.89971146280371</v>
      </c>
      <c r="E48" s="20">
        <v>0.0</v>
      </c>
      <c r="F48" s="20">
        <v>0.0</v>
      </c>
      <c r="G48" s="20">
        <v>0.0</v>
      </c>
      <c r="H48" s="20">
        <v>494.53449369460884</v>
      </c>
      <c r="I48" s="20">
        <v>991.8126047298767</v>
      </c>
      <c r="J48" s="20">
        <v>0.0</v>
      </c>
      <c r="K48" s="20">
        <v>0.0</v>
      </c>
      <c r="L48" s="20">
        <v>2421.1458025156667</v>
      </c>
      <c r="M48" s="20">
        <v>0.0</v>
      </c>
      <c r="N48" s="20">
        <v>0.0</v>
      </c>
      <c r="O48" s="20">
        <v>0.0</v>
      </c>
      <c r="P48" s="20">
        <v>0.0</v>
      </c>
      <c r="Q48" s="20">
        <v>0.0</v>
      </c>
      <c r="R48" s="20">
        <v>349.6111319809258</v>
      </c>
      <c r="S48" s="20">
        <v>173.90325535976368</v>
      </c>
      <c r="T48" s="20">
        <v>0.0</v>
      </c>
      <c r="U48" s="20">
        <v>0.0</v>
      </c>
      <c r="V48" s="20">
        <v>998.918139023354</v>
      </c>
      <c r="W48" s="20">
        <v>0.0</v>
      </c>
      <c r="X48" s="20">
        <v>0.0</v>
      </c>
      <c r="Y48" s="20">
        <v>0.0</v>
      </c>
      <c r="Z48" s="20">
        <v>0.0</v>
      </c>
      <c r="AA48" s="20">
        <v>0.0</v>
      </c>
      <c r="AB48" s="20">
        <v>0.0</v>
      </c>
      <c r="AC48" s="20">
        <v>0.0</v>
      </c>
      <c r="AD48" s="20">
        <v>0.0</v>
      </c>
      <c r="AE48" s="20">
        <v>0.0</v>
      </c>
      <c r="AF48" s="20">
        <v>0.0</v>
      </c>
      <c r="AG48" s="20">
        <v>0.0</v>
      </c>
      <c r="AH48" s="20">
        <v>0.0</v>
      </c>
      <c r="AI48" s="20">
        <v>0.0</v>
      </c>
      <c r="AJ48" s="20">
        <v>0.0</v>
      </c>
      <c r="AK48" s="20">
        <v>0.0</v>
      </c>
      <c r="AL48" s="20">
        <v>0.0</v>
      </c>
      <c r="AM48" s="20">
        <v>0.0</v>
      </c>
      <c r="AN48" s="20">
        <v>0.0</v>
      </c>
      <c r="AO48" s="20">
        <v>0.0</v>
      </c>
      <c r="AP48" s="20">
        <v>0.0</v>
      </c>
      <c r="AQ48" s="20">
        <v>0.0</v>
      </c>
      <c r="AR48" s="20">
        <v>0.0</v>
      </c>
      <c r="AS48" s="20">
        <v>0.0</v>
      </c>
      <c r="AT48" s="20">
        <v>0.0</v>
      </c>
      <c r="AU48" s="20">
        <v>0.0</v>
      </c>
      <c r="AV48" s="20">
        <v>0.0</v>
      </c>
      <c r="AW48" s="20">
        <v>0.0</v>
      </c>
      <c r="AX48" s="20">
        <v>0.0</v>
      </c>
      <c r="AY48" s="20">
        <v>0.0</v>
      </c>
      <c r="AZ48" s="20">
        <v>0.0</v>
      </c>
      <c r="BA48" s="20">
        <v>0.0</v>
      </c>
      <c r="BB48" s="20">
        <v>0.0</v>
      </c>
      <c r="BC48" s="20">
        <v>0.0</v>
      </c>
      <c r="BD48" s="20">
        <v>0.0</v>
      </c>
      <c r="BE48" s="20">
        <v>0.0</v>
      </c>
      <c r="BF48" s="20">
        <v>0.0</v>
      </c>
      <c r="BG48" s="20">
        <v>0.0</v>
      </c>
      <c r="BH48" s="20">
        <v>0.0</v>
      </c>
      <c r="BI48" s="20">
        <v>0.0</v>
      </c>
      <c r="BJ48" s="20">
        <v>0.0</v>
      </c>
      <c r="BK48" s="20">
        <v>5484.825138767</v>
      </c>
    </row>
    <row r="49" ht="12.0" customHeight="1">
      <c r="A49" s="10" t="s">
        <v>59</v>
      </c>
      <c r="B49" s="11" t="s">
        <v>60</v>
      </c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ht="12.0" customHeight="1">
      <c r="A50" s="13" t="s">
        <v>18</v>
      </c>
      <c r="B50" s="14" t="s">
        <v>61</v>
      </c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4"/>
    </row>
    <row r="51" ht="12.0" customHeight="1">
      <c r="A51" s="15"/>
      <c r="B51" s="16" t="s">
        <v>24</v>
      </c>
      <c r="C51" s="17">
        <v>0.0</v>
      </c>
      <c r="D51" s="17">
        <v>0.0</v>
      </c>
      <c r="E51" s="17">
        <v>0.0</v>
      </c>
      <c r="F51" s="17">
        <v>0.0</v>
      </c>
      <c r="G51" s="17">
        <v>0.0</v>
      </c>
      <c r="H51" s="17">
        <v>0.0</v>
      </c>
      <c r="I51" s="17">
        <v>0.0</v>
      </c>
      <c r="J51" s="17">
        <v>0.0</v>
      </c>
      <c r="K51" s="17">
        <v>0.0</v>
      </c>
      <c r="L51" s="17">
        <v>0.0</v>
      </c>
      <c r="M51" s="17">
        <v>0.0</v>
      </c>
      <c r="N51" s="17">
        <v>0.0</v>
      </c>
      <c r="O51" s="17">
        <v>0.0</v>
      </c>
      <c r="P51" s="17">
        <v>0.0</v>
      </c>
      <c r="Q51" s="17">
        <v>0.0</v>
      </c>
      <c r="R51" s="17">
        <v>0.0</v>
      </c>
      <c r="S51" s="17">
        <v>0.0</v>
      </c>
      <c r="T51" s="17">
        <v>0.0</v>
      </c>
      <c r="U51" s="17">
        <v>0.0</v>
      </c>
      <c r="V51" s="17">
        <v>0.0</v>
      </c>
      <c r="W51" s="17">
        <v>0.0</v>
      </c>
      <c r="X51" s="17">
        <v>0.0</v>
      </c>
      <c r="Y51" s="17">
        <v>0.0</v>
      </c>
      <c r="Z51" s="17">
        <v>0.0</v>
      </c>
      <c r="AA51" s="17">
        <v>0.0</v>
      </c>
      <c r="AB51" s="17">
        <v>0.0</v>
      </c>
      <c r="AC51" s="17">
        <v>0.0</v>
      </c>
      <c r="AD51" s="17">
        <v>0.0</v>
      </c>
      <c r="AE51" s="17">
        <v>0.0</v>
      </c>
      <c r="AF51" s="17">
        <v>0.0</v>
      </c>
      <c r="AG51" s="17">
        <v>0.0</v>
      </c>
      <c r="AH51" s="17">
        <v>0.0</v>
      </c>
      <c r="AI51" s="17">
        <v>0.0</v>
      </c>
      <c r="AJ51" s="17">
        <v>0.0</v>
      </c>
      <c r="AK51" s="17">
        <v>0.0</v>
      </c>
      <c r="AL51" s="17">
        <v>0.0</v>
      </c>
      <c r="AM51" s="17">
        <v>0.0</v>
      </c>
      <c r="AN51" s="17">
        <v>0.0</v>
      </c>
      <c r="AO51" s="17">
        <v>0.0</v>
      </c>
      <c r="AP51" s="17">
        <v>0.0</v>
      </c>
      <c r="AQ51" s="17">
        <v>0.0</v>
      </c>
      <c r="AR51" s="17">
        <v>0.0</v>
      </c>
      <c r="AS51" s="17">
        <v>0.0</v>
      </c>
      <c r="AT51" s="17">
        <v>0.0</v>
      </c>
      <c r="AU51" s="17">
        <v>0.0</v>
      </c>
      <c r="AV51" s="17">
        <v>0.0</v>
      </c>
      <c r="AW51" s="17">
        <v>0.0</v>
      </c>
      <c r="AX51" s="17">
        <v>0.0</v>
      </c>
      <c r="AY51" s="17">
        <v>0.0</v>
      </c>
      <c r="AZ51" s="17">
        <v>0.0</v>
      </c>
      <c r="BA51" s="17">
        <v>0.0</v>
      </c>
      <c r="BB51" s="17">
        <v>0.0</v>
      </c>
      <c r="BC51" s="17">
        <v>0.0</v>
      </c>
      <c r="BD51" s="17">
        <v>0.0</v>
      </c>
      <c r="BE51" s="17">
        <v>0.0</v>
      </c>
      <c r="BF51" s="17">
        <v>0.0</v>
      </c>
      <c r="BG51" s="17">
        <v>0.0</v>
      </c>
      <c r="BH51" s="17">
        <v>0.0</v>
      </c>
      <c r="BI51" s="17">
        <v>0.0</v>
      </c>
      <c r="BJ51" s="17">
        <v>0.0</v>
      </c>
      <c r="BK51" s="17">
        <v>0.0</v>
      </c>
    </row>
    <row r="52" ht="12.0" customHeight="1">
      <c r="A52" s="15"/>
      <c r="B52" s="19" t="s">
        <v>49</v>
      </c>
      <c r="C52" s="17">
        <v>0.0</v>
      </c>
      <c r="D52" s="17">
        <v>0.0</v>
      </c>
      <c r="E52" s="17">
        <v>0.0</v>
      </c>
      <c r="F52" s="17">
        <v>0.0</v>
      </c>
      <c r="G52" s="17">
        <v>0.0</v>
      </c>
      <c r="H52" s="17">
        <v>0.0</v>
      </c>
      <c r="I52" s="17">
        <v>0.0</v>
      </c>
      <c r="J52" s="17">
        <v>0.0</v>
      </c>
      <c r="K52" s="17">
        <v>0.0</v>
      </c>
      <c r="L52" s="17">
        <v>0.0</v>
      </c>
      <c r="M52" s="17">
        <v>0.0</v>
      </c>
      <c r="N52" s="17">
        <v>0.0</v>
      </c>
      <c r="O52" s="17">
        <v>0.0</v>
      </c>
      <c r="P52" s="17">
        <v>0.0</v>
      </c>
      <c r="Q52" s="17">
        <v>0.0</v>
      </c>
      <c r="R52" s="17">
        <v>0.0</v>
      </c>
      <c r="S52" s="17">
        <v>0.0</v>
      </c>
      <c r="T52" s="17">
        <v>0.0</v>
      </c>
      <c r="U52" s="17">
        <v>0.0</v>
      </c>
      <c r="V52" s="17">
        <v>0.0</v>
      </c>
      <c r="W52" s="17">
        <v>0.0</v>
      </c>
      <c r="X52" s="17">
        <v>0.0</v>
      </c>
      <c r="Y52" s="17">
        <v>0.0</v>
      </c>
      <c r="Z52" s="17">
        <v>0.0</v>
      </c>
      <c r="AA52" s="17">
        <v>0.0</v>
      </c>
      <c r="AB52" s="17">
        <v>0.0</v>
      </c>
      <c r="AC52" s="17">
        <v>0.0</v>
      </c>
      <c r="AD52" s="17">
        <v>0.0</v>
      </c>
      <c r="AE52" s="17">
        <v>0.0</v>
      </c>
      <c r="AF52" s="17">
        <v>0.0</v>
      </c>
      <c r="AG52" s="17">
        <v>0.0</v>
      </c>
      <c r="AH52" s="17">
        <v>0.0</v>
      </c>
      <c r="AI52" s="17">
        <v>0.0</v>
      </c>
      <c r="AJ52" s="17">
        <v>0.0</v>
      </c>
      <c r="AK52" s="17">
        <v>0.0</v>
      </c>
      <c r="AL52" s="17">
        <v>0.0</v>
      </c>
      <c r="AM52" s="17">
        <v>0.0</v>
      </c>
      <c r="AN52" s="17">
        <v>0.0</v>
      </c>
      <c r="AO52" s="17">
        <v>0.0</v>
      </c>
      <c r="AP52" s="17">
        <v>0.0</v>
      </c>
      <c r="AQ52" s="17">
        <v>0.0</v>
      </c>
      <c r="AR52" s="17">
        <v>0.0</v>
      </c>
      <c r="AS52" s="17">
        <v>0.0</v>
      </c>
      <c r="AT52" s="17">
        <v>0.0</v>
      </c>
      <c r="AU52" s="17">
        <v>0.0</v>
      </c>
      <c r="AV52" s="17">
        <v>0.0</v>
      </c>
      <c r="AW52" s="17">
        <v>0.0</v>
      </c>
      <c r="AX52" s="17">
        <v>0.0</v>
      </c>
      <c r="AY52" s="17">
        <v>0.0</v>
      </c>
      <c r="AZ52" s="17">
        <v>0.0</v>
      </c>
      <c r="BA52" s="17">
        <v>0.0</v>
      </c>
      <c r="BB52" s="17">
        <v>0.0</v>
      </c>
      <c r="BC52" s="17">
        <v>0.0</v>
      </c>
      <c r="BD52" s="17">
        <v>0.0</v>
      </c>
      <c r="BE52" s="17">
        <v>0.0</v>
      </c>
      <c r="BF52" s="17">
        <v>0.0</v>
      </c>
      <c r="BG52" s="17">
        <v>0.0</v>
      </c>
      <c r="BH52" s="17">
        <v>0.0</v>
      </c>
      <c r="BI52" s="17">
        <v>0.0</v>
      </c>
      <c r="BJ52" s="17">
        <v>0.0</v>
      </c>
      <c r="BK52" s="17">
        <v>0.0</v>
      </c>
    </row>
    <row r="53" ht="12.0" customHeight="1">
      <c r="A53" s="15"/>
      <c r="B53" s="19" t="s">
        <v>62</v>
      </c>
      <c r="C53" s="20">
        <v>0.0</v>
      </c>
      <c r="D53" s="20">
        <v>75.2378856978037</v>
      </c>
      <c r="E53" s="20">
        <v>0.0</v>
      </c>
      <c r="F53" s="20">
        <v>0.0</v>
      </c>
      <c r="G53" s="20">
        <v>0.0</v>
      </c>
      <c r="H53" s="20">
        <v>1039.479770723609</v>
      </c>
      <c r="I53" s="20">
        <v>1044.5070992598767</v>
      </c>
      <c r="J53" s="20">
        <v>0.0</v>
      </c>
      <c r="K53" s="20">
        <v>0.0</v>
      </c>
      <c r="L53" s="20">
        <v>2653.7271359146666</v>
      </c>
      <c r="M53" s="20">
        <v>0.0</v>
      </c>
      <c r="N53" s="20">
        <v>0.0</v>
      </c>
      <c r="O53" s="20">
        <v>0.0</v>
      </c>
      <c r="P53" s="20">
        <v>0.0</v>
      </c>
      <c r="Q53" s="20">
        <v>0.0</v>
      </c>
      <c r="R53" s="20">
        <v>775.4530951229258</v>
      </c>
      <c r="S53" s="20">
        <v>174.76592696476368</v>
      </c>
      <c r="T53" s="20">
        <v>0.0</v>
      </c>
      <c r="U53" s="20">
        <v>0.0</v>
      </c>
      <c r="V53" s="20">
        <v>1064.146092594354</v>
      </c>
      <c r="W53" s="20">
        <v>0.0</v>
      </c>
      <c r="X53" s="20">
        <v>0.0</v>
      </c>
      <c r="Y53" s="20">
        <v>0.0</v>
      </c>
      <c r="Z53" s="20">
        <v>0.0</v>
      </c>
      <c r="AA53" s="20">
        <v>0.0</v>
      </c>
      <c r="AB53" s="20">
        <v>0.0</v>
      </c>
      <c r="AC53" s="20">
        <v>0.0</v>
      </c>
      <c r="AD53" s="20">
        <v>0.0</v>
      </c>
      <c r="AE53" s="20">
        <v>0.0</v>
      </c>
      <c r="AF53" s="20">
        <v>0.0</v>
      </c>
      <c r="AG53" s="20">
        <v>0.0</v>
      </c>
      <c r="AH53" s="20">
        <v>0.0</v>
      </c>
      <c r="AI53" s="20">
        <v>0.0</v>
      </c>
      <c r="AJ53" s="20">
        <v>0.0</v>
      </c>
      <c r="AK53" s="20">
        <v>0.0</v>
      </c>
      <c r="AL53" s="20">
        <v>0.0</v>
      </c>
      <c r="AM53" s="20">
        <v>0.0</v>
      </c>
      <c r="AN53" s="20">
        <v>0.0</v>
      </c>
      <c r="AO53" s="20">
        <v>0.0</v>
      </c>
      <c r="AP53" s="20">
        <v>0.0</v>
      </c>
      <c r="AQ53" s="20">
        <v>0.0</v>
      </c>
      <c r="AR53" s="20">
        <v>0.0</v>
      </c>
      <c r="AS53" s="20">
        <v>0.0</v>
      </c>
      <c r="AT53" s="20">
        <v>0.0</v>
      </c>
      <c r="AU53" s="20">
        <v>0.0</v>
      </c>
      <c r="AV53" s="20">
        <v>0.0</v>
      </c>
      <c r="AW53" s="20">
        <v>0.0</v>
      </c>
      <c r="AX53" s="20">
        <v>0.0</v>
      </c>
      <c r="AY53" s="20">
        <v>0.0</v>
      </c>
      <c r="AZ53" s="20">
        <v>0.0</v>
      </c>
      <c r="BA53" s="20">
        <v>0.0</v>
      </c>
      <c r="BB53" s="20">
        <v>0.0</v>
      </c>
      <c r="BC53" s="20">
        <v>0.0</v>
      </c>
      <c r="BD53" s="20">
        <v>0.0</v>
      </c>
      <c r="BE53" s="20">
        <v>0.0</v>
      </c>
      <c r="BF53" s="20">
        <v>0.0</v>
      </c>
      <c r="BG53" s="20">
        <v>0.0</v>
      </c>
      <c r="BH53" s="20">
        <v>0.0</v>
      </c>
      <c r="BI53" s="20">
        <v>0.0</v>
      </c>
      <c r="BJ53" s="20">
        <v>0.0</v>
      </c>
      <c r="BK53" s="20">
        <v>6827.317006278</v>
      </c>
    </row>
    <row r="54" ht="12.0" customHeight="1">
      <c r="A54" s="13" t="s">
        <v>63</v>
      </c>
      <c r="B54" s="11" t="s">
        <v>64</v>
      </c>
      <c r="C54" s="2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ht="12.0" customHeight="1">
      <c r="A55" s="15"/>
      <c r="B55" s="23" t="s">
        <v>65</v>
      </c>
      <c r="C55" s="24">
        <v>0.0</v>
      </c>
      <c r="D55" s="24">
        <v>0.0</v>
      </c>
      <c r="E55" s="24">
        <v>0.0</v>
      </c>
      <c r="F55" s="24">
        <v>0.0</v>
      </c>
      <c r="G55" s="24">
        <v>0.0</v>
      </c>
      <c r="H55" s="24">
        <v>5.122333443</v>
      </c>
      <c r="I55" s="24">
        <v>0.087212204</v>
      </c>
      <c r="J55" s="24">
        <v>0.0</v>
      </c>
      <c r="K55" s="24">
        <v>0.0</v>
      </c>
      <c r="L55" s="24">
        <v>3.493121788</v>
      </c>
      <c r="M55" s="24">
        <v>0.0</v>
      </c>
      <c r="N55" s="24">
        <v>0.0</v>
      </c>
      <c r="O55" s="24">
        <v>0.0</v>
      </c>
      <c r="P55" s="24">
        <v>0.0</v>
      </c>
      <c r="Q55" s="24">
        <v>0.0</v>
      </c>
      <c r="R55" s="24">
        <v>4.13976746</v>
      </c>
      <c r="S55" s="24">
        <v>0.0</v>
      </c>
      <c r="T55" s="24">
        <v>0.0</v>
      </c>
      <c r="U55" s="24">
        <v>0.0</v>
      </c>
      <c r="V55" s="24">
        <v>0.945467648</v>
      </c>
      <c r="W55" s="24">
        <v>0.0</v>
      </c>
      <c r="X55" s="24">
        <v>0.0</v>
      </c>
      <c r="Y55" s="24">
        <v>0.0</v>
      </c>
      <c r="Z55" s="24">
        <v>0.0</v>
      </c>
      <c r="AA55" s="24">
        <v>0.0</v>
      </c>
      <c r="AB55" s="24">
        <v>0.0</v>
      </c>
      <c r="AC55" s="24">
        <v>0.0</v>
      </c>
      <c r="AD55" s="24">
        <v>0.0</v>
      </c>
      <c r="AE55" s="24">
        <v>0.0</v>
      </c>
      <c r="AF55" s="24">
        <v>0.0</v>
      </c>
      <c r="AG55" s="24">
        <v>0.0</v>
      </c>
      <c r="AH55" s="24">
        <v>0.0</v>
      </c>
      <c r="AI55" s="24">
        <v>0.0</v>
      </c>
      <c r="AJ55" s="24">
        <v>0.0</v>
      </c>
      <c r="AK55" s="24">
        <v>0.0</v>
      </c>
      <c r="AL55" s="24">
        <v>0.0</v>
      </c>
      <c r="AM55" s="24">
        <v>0.0</v>
      </c>
      <c r="AN55" s="24">
        <v>0.0</v>
      </c>
      <c r="AO55" s="24">
        <v>0.0</v>
      </c>
      <c r="AP55" s="24">
        <v>0.0</v>
      </c>
      <c r="AQ55" s="24">
        <v>0.0</v>
      </c>
      <c r="AR55" s="24">
        <v>0.0</v>
      </c>
      <c r="AS55" s="24">
        <v>0.0</v>
      </c>
      <c r="AT55" s="24">
        <v>0.0</v>
      </c>
      <c r="AU55" s="24">
        <v>0.0</v>
      </c>
      <c r="AV55" s="24">
        <v>0.0</v>
      </c>
      <c r="AW55" s="24">
        <v>0.0</v>
      </c>
      <c r="AX55" s="24">
        <v>0.0</v>
      </c>
      <c r="AY55" s="24">
        <v>0.0</v>
      </c>
      <c r="AZ55" s="24">
        <v>0.0</v>
      </c>
      <c r="BA55" s="24">
        <v>0.0</v>
      </c>
      <c r="BB55" s="24">
        <v>0.0</v>
      </c>
      <c r="BC55" s="24">
        <v>0.0</v>
      </c>
      <c r="BD55" s="24">
        <v>0.0</v>
      </c>
      <c r="BE55" s="24">
        <v>0.0</v>
      </c>
      <c r="BF55" s="24">
        <v>0.0</v>
      </c>
      <c r="BG55" s="24">
        <v>0.0</v>
      </c>
      <c r="BH55" s="24">
        <v>0.0</v>
      </c>
      <c r="BI55" s="24">
        <v>0.0</v>
      </c>
      <c r="BJ55" s="24">
        <v>0.0</v>
      </c>
      <c r="BK55" s="24">
        <v>13.787902543</v>
      </c>
    </row>
    <row r="56" ht="12.0" customHeight="1">
      <c r="A56" s="15"/>
      <c r="B56" s="16" t="s">
        <v>66</v>
      </c>
      <c r="C56" s="17">
        <v>0.0</v>
      </c>
      <c r="D56" s="17">
        <v>0.0</v>
      </c>
      <c r="E56" s="17">
        <v>0.0</v>
      </c>
      <c r="F56" s="17">
        <v>0.0</v>
      </c>
      <c r="G56" s="17">
        <v>0.0</v>
      </c>
      <c r="H56" s="17">
        <v>31.222545191</v>
      </c>
      <c r="I56" s="17">
        <v>0.061387985</v>
      </c>
      <c r="J56" s="17">
        <v>0.0</v>
      </c>
      <c r="K56" s="17">
        <v>0.0</v>
      </c>
      <c r="L56" s="17">
        <v>13.458273158</v>
      </c>
      <c r="M56" s="17">
        <v>0.0</v>
      </c>
      <c r="N56" s="17">
        <v>0.0</v>
      </c>
      <c r="O56" s="17">
        <v>0.0</v>
      </c>
      <c r="P56" s="17">
        <v>0.0</v>
      </c>
      <c r="Q56" s="17">
        <v>0.0</v>
      </c>
      <c r="R56" s="17">
        <v>25.715072726</v>
      </c>
      <c r="S56" s="17">
        <v>0.002720764</v>
      </c>
      <c r="T56" s="17">
        <v>0.0</v>
      </c>
      <c r="U56" s="17">
        <v>0.0</v>
      </c>
      <c r="V56" s="17">
        <v>3.511544314</v>
      </c>
      <c r="W56" s="17">
        <v>0.0</v>
      </c>
      <c r="X56" s="17">
        <v>0.0</v>
      </c>
      <c r="Y56" s="17">
        <v>0.0</v>
      </c>
      <c r="Z56" s="17">
        <v>0.0</v>
      </c>
      <c r="AA56" s="17">
        <v>0.0</v>
      </c>
      <c r="AB56" s="17">
        <v>0.0</v>
      </c>
      <c r="AC56" s="17">
        <v>0.0</v>
      </c>
      <c r="AD56" s="17">
        <v>0.0</v>
      </c>
      <c r="AE56" s="17">
        <v>0.0</v>
      </c>
      <c r="AF56" s="17">
        <v>0.0</v>
      </c>
      <c r="AG56" s="17">
        <v>0.0</v>
      </c>
      <c r="AH56" s="17">
        <v>0.0</v>
      </c>
      <c r="AI56" s="17">
        <v>0.0</v>
      </c>
      <c r="AJ56" s="17">
        <v>0.0</v>
      </c>
      <c r="AK56" s="17">
        <v>0.0</v>
      </c>
      <c r="AL56" s="17">
        <v>0.0</v>
      </c>
      <c r="AM56" s="17">
        <v>0.0</v>
      </c>
      <c r="AN56" s="17">
        <v>0.0</v>
      </c>
      <c r="AO56" s="17">
        <v>0.0</v>
      </c>
      <c r="AP56" s="17">
        <v>0.0</v>
      </c>
      <c r="AQ56" s="17">
        <v>0.0</v>
      </c>
      <c r="AR56" s="17">
        <v>0.0</v>
      </c>
      <c r="AS56" s="17">
        <v>0.0</v>
      </c>
      <c r="AT56" s="17">
        <v>0.0</v>
      </c>
      <c r="AU56" s="17">
        <v>0.0</v>
      </c>
      <c r="AV56" s="17">
        <v>0.0</v>
      </c>
      <c r="AW56" s="17">
        <v>0.0</v>
      </c>
      <c r="AX56" s="17">
        <v>0.0</v>
      </c>
      <c r="AY56" s="17">
        <v>0.0</v>
      </c>
      <c r="AZ56" s="17">
        <v>0.0</v>
      </c>
      <c r="BA56" s="17">
        <v>0.0</v>
      </c>
      <c r="BB56" s="17">
        <v>0.0</v>
      </c>
      <c r="BC56" s="17">
        <v>0.0</v>
      </c>
      <c r="BD56" s="17">
        <v>0.0</v>
      </c>
      <c r="BE56" s="17">
        <v>0.0</v>
      </c>
      <c r="BF56" s="17">
        <v>0.0</v>
      </c>
      <c r="BG56" s="17">
        <v>0.0</v>
      </c>
      <c r="BH56" s="17">
        <v>0.0</v>
      </c>
      <c r="BI56" s="17">
        <v>0.0</v>
      </c>
      <c r="BJ56" s="17">
        <v>0.0</v>
      </c>
      <c r="BK56" s="17">
        <v>73.971544138</v>
      </c>
    </row>
    <row r="57" ht="12.0" customHeight="1">
      <c r="A57" s="15"/>
      <c r="B57" s="19" t="s">
        <v>49</v>
      </c>
      <c r="C57" s="20">
        <v>0.0</v>
      </c>
      <c r="D57" s="20">
        <v>0.0</v>
      </c>
      <c r="E57" s="20">
        <v>0.0</v>
      </c>
      <c r="F57" s="20">
        <v>0.0</v>
      </c>
      <c r="G57" s="20">
        <v>0.0</v>
      </c>
      <c r="H57" s="20">
        <v>36.344878634</v>
      </c>
      <c r="I57" s="20">
        <v>0.148600189</v>
      </c>
      <c r="J57" s="20">
        <v>0.0</v>
      </c>
      <c r="K57" s="20">
        <v>0.0</v>
      </c>
      <c r="L57" s="20">
        <v>16.951394946</v>
      </c>
      <c r="M57" s="20">
        <v>0.0</v>
      </c>
      <c r="N57" s="20">
        <v>0.0</v>
      </c>
      <c r="O57" s="20">
        <v>0.0</v>
      </c>
      <c r="P57" s="20">
        <v>0.0</v>
      </c>
      <c r="Q57" s="20">
        <v>0.0</v>
      </c>
      <c r="R57" s="20">
        <v>29.854840186</v>
      </c>
      <c r="S57" s="20">
        <v>0.002720764</v>
      </c>
      <c r="T57" s="20">
        <v>0.0</v>
      </c>
      <c r="U57" s="20">
        <v>0.0</v>
      </c>
      <c r="V57" s="20">
        <v>4.457011962</v>
      </c>
      <c r="W57" s="20">
        <v>0.0</v>
      </c>
      <c r="X57" s="20">
        <v>0.0</v>
      </c>
      <c r="Y57" s="20">
        <v>0.0</v>
      </c>
      <c r="Z57" s="20">
        <v>0.0</v>
      </c>
      <c r="AA57" s="20">
        <v>0.0</v>
      </c>
      <c r="AB57" s="20">
        <v>0.0</v>
      </c>
      <c r="AC57" s="20">
        <v>0.0</v>
      </c>
      <c r="AD57" s="20">
        <v>0.0</v>
      </c>
      <c r="AE57" s="20">
        <v>0.0</v>
      </c>
      <c r="AF57" s="20">
        <v>0.0</v>
      </c>
      <c r="AG57" s="20">
        <v>0.0</v>
      </c>
      <c r="AH57" s="20">
        <v>0.0</v>
      </c>
      <c r="AI57" s="20">
        <v>0.0</v>
      </c>
      <c r="AJ57" s="20">
        <v>0.0</v>
      </c>
      <c r="AK57" s="20">
        <v>0.0</v>
      </c>
      <c r="AL57" s="20">
        <v>0.0</v>
      </c>
      <c r="AM57" s="20">
        <v>0.0</v>
      </c>
      <c r="AN57" s="20">
        <v>0.0</v>
      </c>
      <c r="AO57" s="20">
        <v>0.0</v>
      </c>
      <c r="AP57" s="20">
        <v>0.0</v>
      </c>
      <c r="AQ57" s="20">
        <v>0.0</v>
      </c>
      <c r="AR57" s="20">
        <v>0.0</v>
      </c>
      <c r="AS57" s="20">
        <v>0.0</v>
      </c>
      <c r="AT57" s="20">
        <v>0.0</v>
      </c>
      <c r="AU57" s="20">
        <v>0.0</v>
      </c>
      <c r="AV57" s="20">
        <v>0.0</v>
      </c>
      <c r="AW57" s="20">
        <v>0.0</v>
      </c>
      <c r="AX57" s="20">
        <v>0.0</v>
      </c>
      <c r="AY57" s="20">
        <v>0.0</v>
      </c>
      <c r="AZ57" s="20">
        <v>0.0</v>
      </c>
      <c r="BA57" s="20">
        <v>0.0</v>
      </c>
      <c r="BB57" s="20">
        <v>0.0</v>
      </c>
      <c r="BC57" s="20">
        <v>0.0</v>
      </c>
      <c r="BD57" s="20">
        <v>0.0</v>
      </c>
      <c r="BE57" s="20">
        <v>0.0</v>
      </c>
      <c r="BF57" s="20">
        <v>0.0</v>
      </c>
      <c r="BG57" s="20">
        <v>0.0</v>
      </c>
      <c r="BH57" s="20">
        <v>0.0</v>
      </c>
      <c r="BI57" s="20">
        <v>0.0</v>
      </c>
      <c r="BJ57" s="20">
        <v>0.0</v>
      </c>
      <c r="BK57" s="20">
        <v>87.759446681</v>
      </c>
    </row>
    <row r="58" ht="12.0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6"/>
      <c r="BJ58" s="25"/>
      <c r="BK58" s="25"/>
    </row>
    <row r="59" ht="12.0" customHeight="1">
      <c r="A59" s="27"/>
      <c r="B59" s="28" t="s">
        <v>67</v>
      </c>
      <c r="C59" s="28"/>
      <c r="D59" s="28"/>
      <c r="E59" s="28"/>
      <c r="F59" s="27"/>
      <c r="G59" s="27"/>
      <c r="H59" s="29" t="s">
        <v>68</v>
      </c>
      <c r="I59" s="29"/>
      <c r="J59" s="29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</row>
    <row r="60" ht="12.0" customHeight="1">
      <c r="A60" s="27"/>
      <c r="B60" s="28" t="s">
        <v>69</v>
      </c>
      <c r="C60" s="28"/>
      <c r="D60" s="28"/>
      <c r="E60" s="28"/>
      <c r="F60" s="27"/>
      <c r="G60" s="27"/>
      <c r="H60" s="29" t="s">
        <v>70</v>
      </c>
      <c r="I60" s="29"/>
      <c r="J60" s="29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</row>
    <row r="61" ht="12.0" customHeight="1">
      <c r="A61" s="27"/>
      <c r="B61" s="27"/>
      <c r="C61" s="27"/>
      <c r="D61" s="27"/>
      <c r="E61" s="27"/>
      <c r="F61" s="27"/>
      <c r="G61" s="27"/>
      <c r="H61" s="29" t="s">
        <v>71</v>
      </c>
      <c r="I61" s="29"/>
      <c r="J61" s="29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</row>
    <row r="62" ht="12.0" customHeight="1">
      <c r="A62" s="27"/>
      <c r="B62" s="28" t="s">
        <v>72</v>
      </c>
      <c r="C62" s="27"/>
      <c r="D62" s="27"/>
      <c r="E62" s="27"/>
      <c r="F62" s="27"/>
      <c r="G62" s="27"/>
      <c r="H62" s="29" t="s">
        <v>73</v>
      </c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</row>
    <row r="63" ht="12.0" customHeight="1">
      <c r="A63" s="27"/>
      <c r="B63" s="28" t="s">
        <v>74</v>
      </c>
      <c r="C63" s="28"/>
      <c r="D63" s="28"/>
      <c r="E63" s="28"/>
      <c r="F63" s="27"/>
      <c r="G63" s="27"/>
      <c r="H63" s="29" t="s">
        <v>75</v>
      </c>
      <c r="I63" s="29"/>
      <c r="J63" s="29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ht="12.0" customHeight="1">
      <c r="A64" s="27"/>
      <c r="B64" s="27"/>
      <c r="C64" s="27"/>
      <c r="D64" s="27"/>
      <c r="E64" s="27"/>
      <c r="F64" s="27"/>
      <c r="G64" s="27"/>
      <c r="H64" s="29" t="s">
        <v>76</v>
      </c>
      <c r="I64" s="29"/>
      <c r="J64" s="29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ht="12.0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ht="12.0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ht="12.0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</row>
    <row r="68" ht="12.0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</row>
    <row r="69" ht="12.0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</row>
    <row r="70" ht="12.0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</row>
    <row r="71" ht="12.0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</row>
    <row r="72" ht="12.0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</row>
    <row r="73" ht="12.0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</row>
    <row r="74" ht="12.0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</row>
    <row r="75" ht="12.0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</row>
    <row r="76" ht="12.0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</row>
    <row r="77" ht="12.0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</row>
    <row r="78" ht="12.0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</row>
    <row r="79" ht="12.0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</row>
    <row r="80" ht="12.0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</row>
    <row r="81" ht="12.0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</row>
    <row r="82" ht="12.0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</row>
    <row r="83" ht="12.0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</row>
    <row r="84" ht="12.0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</row>
    <row r="85" ht="12.0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</row>
    <row r="86" ht="12.0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</row>
    <row r="87" ht="12.0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</row>
    <row r="88" ht="12.0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</row>
    <row r="89" ht="12.0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</row>
    <row r="90" ht="12.0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</row>
    <row r="91" ht="12.0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</row>
    <row r="92" ht="12.0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</row>
    <row r="93" ht="12.0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</row>
    <row r="94" ht="12.0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</row>
    <row r="95" ht="12.0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</row>
    <row r="96" ht="12.0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</row>
    <row r="97" ht="12.0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</row>
    <row r="98" ht="12.0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</row>
    <row r="99" ht="12.0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</row>
    <row r="100" ht="12.0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</row>
    <row r="101" ht="12.0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</row>
    <row r="102" ht="12.0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</row>
    <row r="103" ht="12.0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</row>
    <row r="104" ht="12.0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</row>
    <row r="105" ht="12.0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</row>
    <row r="106" ht="12.0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</row>
    <row r="107" ht="12.0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</row>
    <row r="108" ht="12.0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</row>
    <row r="109" ht="12.0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</row>
    <row r="110" ht="12.0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</row>
    <row r="111" ht="12.0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</row>
    <row r="112" ht="12.0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</row>
    <row r="113" ht="12.0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</row>
    <row r="114" ht="12.0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</row>
    <row r="115" ht="12.0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</row>
    <row r="116" ht="12.0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</row>
    <row r="117" ht="12.0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</row>
    <row r="118" ht="12.0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</row>
    <row r="119" ht="12.0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</row>
    <row r="120" ht="12.0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</row>
    <row r="121" ht="12.0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</row>
    <row r="122" ht="12.0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</row>
    <row r="123" ht="12.0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</row>
    <row r="124" ht="12.0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</row>
    <row r="125" ht="12.0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</row>
    <row r="126" ht="12.0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</row>
    <row r="127" ht="12.0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</row>
    <row r="128" ht="12.0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</row>
    <row r="129" ht="12.0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</row>
    <row r="130" ht="12.0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</row>
    <row r="131" ht="12.0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</row>
    <row r="132" ht="12.0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</row>
    <row r="133" ht="12.0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</row>
    <row r="134" ht="12.0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</row>
    <row r="135" ht="12.0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</row>
    <row r="136" ht="12.0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</row>
    <row r="137" ht="12.0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</row>
    <row r="138" ht="12.0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</row>
    <row r="139" ht="12.0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</row>
    <row r="140" ht="12.0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</row>
    <row r="141" ht="12.0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</row>
    <row r="142" ht="12.0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</row>
    <row r="143" ht="12.0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</row>
    <row r="144" ht="12.0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</row>
    <row r="145" ht="12.0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</row>
    <row r="146" ht="12.0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</row>
    <row r="147" ht="12.0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</row>
    <row r="148" ht="12.0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</row>
    <row r="149" ht="12.0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</row>
    <row r="150" ht="12.0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</row>
    <row r="151" ht="12.0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</row>
    <row r="152" ht="12.0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</row>
    <row r="153" ht="12.0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</row>
    <row r="154" ht="12.0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</row>
    <row r="155" ht="12.0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</row>
    <row r="156" ht="12.0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</row>
    <row r="157" ht="12.0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</row>
    <row r="158" ht="12.0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</row>
    <row r="159" ht="12.0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</row>
    <row r="160" ht="12.0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</row>
    <row r="161" ht="12.0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</row>
    <row r="162" ht="12.0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</row>
    <row r="163" ht="12.0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</row>
    <row r="164" ht="12.0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</row>
    <row r="165" ht="12.0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</row>
    <row r="166" ht="12.0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</row>
    <row r="167" ht="12.0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</row>
    <row r="168" ht="12.0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</row>
    <row r="169" ht="12.0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</row>
    <row r="170" ht="12.0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</row>
    <row r="171" ht="12.0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</row>
    <row r="172" ht="12.0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</row>
    <row r="173" ht="12.0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</row>
    <row r="174" ht="12.0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</row>
    <row r="175" ht="12.0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</row>
    <row r="176" ht="12.0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</row>
    <row r="177" ht="12.0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</row>
    <row r="178" ht="12.0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</row>
    <row r="179" ht="12.0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</row>
    <row r="180" ht="12.0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</row>
    <row r="181" ht="12.0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</row>
    <row r="182" ht="12.0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</row>
    <row r="183" ht="12.0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</row>
    <row r="184" ht="12.0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</row>
    <row r="185" ht="12.0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</row>
    <row r="186" ht="12.0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</row>
    <row r="187" ht="12.0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</row>
    <row r="188" ht="12.0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</row>
    <row r="189" ht="12.0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</row>
    <row r="190" ht="12.0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</row>
    <row r="191" ht="12.0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</row>
    <row r="192" ht="12.0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</row>
    <row r="193" ht="12.0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</row>
    <row r="194" ht="12.0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</row>
    <row r="195" ht="12.0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</row>
    <row r="196" ht="12.0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</row>
    <row r="197" ht="12.0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</row>
    <row r="198" ht="12.0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</row>
    <row r="199" ht="12.0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</row>
    <row r="200" ht="12.0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</row>
    <row r="201" ht="12.0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</row>
    <row r="202" ht="12.0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</row>
    <row r="203" ht="12.0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</row>
    <row r="204" ht="12.0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</row>
    <row r="205" ht="12.0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</row>
    <row r="206" ht="12.0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</row>
    <row r="207" ht="12.0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</row>
    <row r="208" ht="12.0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</row>
    <row r="209" ht="12.0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</row>
    <row r="210" ht="12.0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</row>
    <row r="211" ht="12.0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</row>
    <row r="212" ht="12.0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</row>
    <row r="213" ht="12.0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</row>
    <row r="214" ht="12.0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</row>
    <row r="215" ht="12.0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</row>
    <row r="216" ht="12.0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</row>
    <row r="217" ht="12.0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</row>
    <row r="218" ht="12.0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</row>
    <row r="219" ht="12.0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</row>
    <row r="220" ht="12.0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</row>
    <row r="221" ht="12.0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</row>
    <row r="222" ht="12.0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</row>
    <row r="223" ht="12.0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</row>
    <row r="224" ht="12.0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</row>
    <row r="225" ht="12.0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</row>
    <row r="226" ht="12.0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</row>
    <row r="227" ht="12.0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</row>
    <row r="228" ht="12.0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</row>
    <row r="229" ht="12.0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</row>
    <row r="230" ht="12.0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</row>
    <row r="231" ht="12.0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</row>
    <row r="232" ht="12.0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</row>
    <row r="233" ht="12.0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</row>
    <row r="234" ht="12.0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</row>
    <row r="235" ht="12.0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</row>
    <row r="236" ht="12.0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</row>
    <row r="237" ht="12.0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</row>
    <row r="238" ht="12.0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</row>
    <row r="239" ht="12.0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</row>
    <row r="240" ht="12.0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</row>
    <row r="241" ht="12.0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</row>
    <row r="242" ht="12.0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</row>
    <row r="243" ht="12.0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</row>
    <row r="244" ht="12.0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</row>
    <row r="245" ht="12.0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</row>
    <row r="246" ht="12.0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</row>
    <row r="247" ht="12.0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</row>
    <row r="248" ht="12.0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</row>
    <row r="249" ht="12.0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</row>
    <row r="250" ht="12.0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</row>
    <row r="251" ht="12.0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</row>
    <row r="252" ht="12.0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</row>
    <row r="253" ht="12.0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</row>
    <row r="254" ht="12.0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</row>
    <row r="255" ht="12.0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</row>
    <row r="256" ht="12.0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</row>
    <row r="257" ht="12.0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</row>
    <row r="258" ht="12.0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</row>
    <row r="259" ht="12.0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</row>
    <row r="260" ht="12.0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</row>
    <row r="261" ht="12.0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</row>
    <row r="262" ht="12.0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</row>
    <row r="263" ht="12.0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</row>
    <row r="264" ht="12.0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</row>
    <row r="265" ht="12.0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</row>
    <row r="266" ht="12.0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</row>
    <row r="267" ht="12.0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</row>
    <row r="268" ht="12.0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</row>
    <row r="269" ht="12.0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</row>
    <row r="270" ht="12.0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</row>
    <row r="271" ht="12.0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</row>
    <row r="272" ht="12.0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</row>
    <row r="273" ht="12.0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</row>
    <row r="274" ht="12.0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</row>
    <row r="275" ht="12.0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</row>
    <row r="276" ht="12.0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</row>
    <row r="277" ht="12.0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</row>
    <row r="278" ht="12.0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</row>
    <row r="279" ht="12.0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</row>
    <row r="280" ht="12.0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</row>
    <row r="281" ht="12.0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</row>
    <row r="282" ht="12.0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</row>
    <row r="283" ht="12.0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</row>
    <row r="284" ht="12.0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</row>
    <row r="285" ht="12.0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</row>
    <row r="286" ht="12.0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</row>
    <row r="287" ht="12.0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</row>
    <row r="288" ht="12.0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</row>
    <row r="289" ht="12.0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</row>
    <row r="290" ht="12.0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</row>
    <row r="291" ht="12.0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</row>
    <row r="292" ht="12.0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</row>
    <row r="293" ht="12.0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</row>
    <row r="294" ht="12.0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</row>
    <row r="295" ht="12.0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</row>
    <row r="296" ht="12.0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</row>
    <row r="297" ht="12.0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</row>
    <row r="298" ht="12.0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</row>
    <row r="299" ht="12.0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</row>
    <row r="300" ht="12.0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</row>
    <row r="301" ht="12.0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</row>
    <row r="302" ht="12.0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</row>
    <row r="303" ht="12.0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</row>
    <row r="304" ht="12.0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</row>
    <row r="305" ht="12.0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</row>
    <row r="306" ht="12.0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</row>
    <row r="307" ht="12.0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</row>
    <row r="308" ht="12.0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</row>
    <row r="309" ht="12.0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</row>
    <row r="310" ht="12.0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</row>
    <row r="311" ht="12.0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</row>
    <row r="312" ht="12.0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</row>
    <row r="313" ht="12.0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</row>
    <row r="314" ht="12.0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</row>
    <row r="315" ht="12.0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</row>
    <row r="316" ht="12.0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</row>
    <row r="317" ht="12.0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</row>
    <row r="318" ht="12.0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</row>
    <row r="319" ht="12.0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</row>
    <row r="320" ht="12.0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</row>
    <row r="321" ht="12.0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</row>
    <row r="322" ht="12.0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</row>
    <row r="323" ht="12.0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</row>
    <row r="324" ht="12.0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</row>
    <row r="325" ht="12.0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</row>
    <row r="326" ht="12.0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</row>
    <row r="327" ht="12.0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</row>
    <row r="328" ht="12.0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</row>
    <row r="329" ht="12.0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</row>
    <row r="330" ht="12.0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</row>
    <row r="331" ht="12.0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</row>
    <row r="332" ht="12.0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</row>
    <row r="333" ht="12.0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</row>
    <row r="334" ht="12.0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</row>
    <row r="335" ht="12.0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</row>
    <row r="336" ht="12.0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</row>
    <row r="337" ht="12.0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</row>
    <row r="338" ht="12.0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</row>
    <row r="339" ht="12.0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</row>
    <row r="340" ht="12.0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</row>
    <row r="341" ht="12.0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</row>
    <row r="342" ht="12.0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</row>
    <row r="343" ht="12.0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</row>
    <row r="344" ht="12.0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</row>
    <row r="345" ht="12.0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</row>
    <row r="346" ht="12.0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</row>
    <row r="347" ht="12.0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</row>
    <row r="348" ht="12.0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</row>
    <row r="349" ht="12.0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</row>
    <row r="350" ht="12.0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</row>
    <row r="351" ht="12.0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</row>
    <row r="352" ht="12.0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</row>
    <row r="353" ht="12.0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</row>
    <row r="354" ht="12.0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</row>
    <row r="355" ht="12.0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</row>
    <row r="356" ht="12.0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</row>
    <row r="357" ht="12.0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</row>
    <row r="358" ht="12.0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</row>
    <row r="359" ht="12.0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</row>
    <row r="360" ht="12.0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</row>
    <row r="361" ht="12.0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</row>
    <row r="362" ht="12.0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</row>
    <row r="363" ht="12.0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</row>
    <row r="364" ht="12.0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</row>
    <row r="365" ht="12.0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</row>
    <row r="366" ht="12.0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</row>
    <row r="367" ht="12.0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</row>
    <row r="368" ht="12.0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</row>
    <row r="369" ht="12.0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</row>
    <row r="370" ht="12.0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</row>
    <row r="371" ht="12.0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</row>
    <row r="372" ht="12.0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</row>
    <row r="373" ht="12.0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</row>
    <row r="374" ht="12.0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</row>
    <row r="375" ht="12.0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</row>
    <row r="376" ht="12.0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</row>
    <row r="377" ht="12.0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</row>
    <row r="378" ht="12.0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</row>
    <row r="379" ht="12.0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</row>
    <row r="380" ht="12.0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</row>
    <row r="381" ht="12.0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</row>
    <row r="382" ht="12.0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</row>
    <row r="383" ht="12.0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</row>
    <row r="384" ht="12.0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</row>
    <row r="385" ht="12.0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</row>
    <row r="386" ht="12.0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</row>
    <row r="387" ht="12.0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</row>
    <row r="388" ht="12.0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</row>
    <row r="389" ht="12.0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</row>
    <row r="390" ht="12.0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</row>
    <row r="391" ht="12.0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</row>
    <row r="392" ht="12.0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</row>
    <row r="393" ht="12.0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</row>
    <row r="394" ht="12.0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</row>
    <row r="395" ht="12.0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</row>
    <row r="396" ht="12.0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</row>
    <row r="397" ht="12.0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</row>
    <row r="398" ht="12.0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</row>
    <row r="399" ht="12.0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</row>
    <row r="400" ht="12.0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</row>
    <row r="401" ht="12.0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</row>
    <row r="402" ht="12.0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</row>
    <row r="403" ht="12.0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</row>
    <row r="404" ht="12.0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</row>
    <row r="405" ht="12.0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</row>
    <row r="406" ht="12.0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</row>
    <row r="407" ht="12.0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</row>
    <row r="408" ht="12.0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</row>
    <row r="409" ht="12.0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</row>
    <row r="410" ht="12.0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</row>
    <row r="411" ht="12.0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</row>
    <row r="412" ht="12.0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</row>
    <row r="413" ht="12.0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</row>
    <row r="414" ht="12.0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</row>
    <row r="415" ht="12.0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</row>
    <row r="416" ht="12.0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</row>
    <row r="417" ht="12.0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</row>
    <row r="418" ht="12.0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</row>
    <row r="419" ht="12.0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</row>
    <row r="420" ht="12.0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</row>
    <row r="421" ht="12.0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</row>
    <row r="422" ht="12.0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</row>
    <row r="423" ht="12.0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</row>
    <row r="424" ht="12.0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</row>
    <row r="425" ht="12.0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</row>
    <row r="426" ht="12.0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</row>
    <row r="427" ht="12.0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</row>
    <row r="428" ht="12.0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</row>
    <row r="429" ht="12.0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</row>
    <row r="430" ht="12.0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</row>
    <row r="431" ht="12.0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</row>
    <row r="432" ht="12.0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</row>
    <row r="433" ht="12.0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</row>
    <row r="434" ht="12.0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</row>
    <row r="435" ht="12.0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</row>
    <row r="436" ht="12.0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</row>
    <row r="437" ht="12.0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</row>
    <row r="438" ht="12.0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</row>
    <row r="439" ht="12.0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</row>
    <row r="440" ht="12.0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</row>
    <row r="441" ht="12.0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</row>
    <row r="442" ht="12.0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</row>
    <row r="443" ht="12.0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</row>
    <row r="444" ht="12.0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</row>
    <row r="445" ht="12.0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</row>
    <row r="446" ht="12.0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</row>
    <row r="447" ht="12.0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</row>
    <row r="448" ht="12.0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</row>
    <row r="449" ht="12.0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</row>
    <row r="450" ht="12.0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</row>
    <row r="451" ht="12.0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</row>
    <row r="452" ht="12.0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</row>
    <row r="453" ht="12.0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</row>
    <row r="454" ht="12.0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</row>
    <row r="455" ht="12.0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</row>
    <row r="456" ht="12.0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</row>
    <row r="457" ht="12.0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</row>
    <row r="458" ht="12.0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</row>
    <row r="459" ht="12.0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</row>
    <row r="460" ht="12.0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</row>
    <row r="461" ht="12.0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</row>
    <row r="462" ht="12.0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</row>
    <row r="463" ht="12.0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</row>
    <row r="464" ht="12.0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</row>
    <row r="465" ht="12.0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</row>
    <row r="466" ht="12.0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</row>
    <row r="467" ht="12.0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</row>
    <row r="468" ht="12.0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</row>
    <row r="469" ht="12.0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</row>
    <row r="470" ht="12.0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</row>
    <row r="471" ht="12.0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</row>
    <row r="472" ht="12.0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</row>
    <row r="473" ht="12.0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</row>
    <row r="474" ht="12.0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</row>
    <row r="475" ht="12.0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</row>
    <row r="476" ht="12.0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</row>
    <row r="477" ht="12.0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</row>
    <row r="478" ht="12.0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</row>
    <row r="479" ht="12.0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</row>
    <row r="480" ht="12.0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</row>
    <row r="481" ht="12.0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</row>
    <row r="482" ht="12.0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</row>
    <row r="483" ht="12.0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</row>
    <row r="484" ht="12.0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</row>
    <row r="485" ht="12.0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</row>
    <row r="486" ht="12.0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</row>
    <row r="487" ht="12.0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</row>
    <row r="488" ht="12.0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</row>
    <row r="489" ht="12.0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</row>
    <row r="490" ht="12.0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</row>
    <row r="491" ht="12.0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</row>
    <row r="492" ht="12.0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</row>
    <row r="493" ht="12.0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</row>
    <row r="494" ht="12.0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</row>
    <row r="495" ht="12.0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</row>
    <row r="496" ht="12.0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</row>
    <row r="497" ht="12.0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</row>
    <row r="498" ht="12.0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</row>
    <row r="499" ht="12.0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</row>
    <row r="500" ht="12.0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</row>
    <row r="501" ht="12.0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</row>
    <row r="502" ht="12.0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</row>
    <row r="503" ht="12.0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</row>
    <row r="504" ht="12.0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</row>
    <row r="505" ht="12.0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</row>
    <row r="506" ht="12.0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</row>
    <row r="507" ht="12.0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</row>
    <row r="508" ht="12.0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</row>
    <row r="509" ht="12.0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</row>
    <row r="510" ht="12.0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</row>
    <row r="511" ht="12.0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</row>
    <row r="512" ht="12.0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</row>
    <row r="513" ht="12.0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</row>
    <row r="514" ht="12.0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</row>
    <row r="515" ht="12.0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</row>
    <row r="516" ht="12.0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</row>
    <row r="517" ht="12.0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</row>
    <row r="518" ht="12.0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</row>
    <row r="519" ht="12.0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</row>
    <row r="520" ht="12.0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</row>
    <row r="521" ht="12.0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</row>
    <row r="522" ht="12.0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</row>
    <row r="523" ht="12.0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</row>
    <row r="524" ht="12.0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</row>
    <row r="525" ht="12.0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</row>
    <row r="526" ht="12.0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</row>
    <row r="527" ht="12.0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</row>
    <row r="528" ht="12.0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</row>
    <row r="529" ht="12.0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</row>
    <row r="530" ht="12.0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</row>
    <row r="531" ht="12.0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</row>
    <row r="532" ht="12.0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</row>
    <row r="533" ht="12.0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</row>
    <row r="534" ht="12.0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</row>
    <row r="535" ht="12.0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</row>
    <row r="536" ht="12.0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</row>
    <row r="537" ht="12.0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</row>
    <row r="538" ht="12.0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</row>
    <row r="539" ht="12.0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</row>
    <row r="540" ht="12.0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</row>
    <row r="541" ht="12.0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</row>
    <row r="542" ht="12.0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</row>
    <row r="543" ht="12.0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</row>
    <row r="544" ht="12.0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</row>
    <row r="545" ht="12.0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</row>
    <row r="546" ht="12.0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</row>
    <row r="547" ht="12.0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</row>
    <row r="548" ht="12.0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</row>
    <row r="549" ht="12.0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</row>
    <row r="550" ht="12.0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</row>
    <row r="551" ht="12.0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</row>
    <row r="552" ht="12.0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</row>
    <row r="553" ht="12.0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</row>
    <row r="554" ht="12.0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</row>
    <row r="555" ht="12.0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</row>
    <row r="556" ht="12.0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</row>
    <row r="557" ht="12.0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</row>
    <row r="558" ht="12.0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</row>
    <row r="559" ht="12.0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</row>
    <row r="560" ht="12.0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</row>
    <row r="561" ht="12.0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</row>
    <row r="562" ht="12.0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</row>
    <row r="563" ht="12.0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</row>
    <row r="564" ht="12.0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</row>
    <row r="565" ht="12.0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</row>
    <row r="566" ht="12.0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</row>
    <row r="567" ht="12.0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</row>
    <row r="568" ht="12.0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</row>
    <row r="569" ht="12.0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</row>
    <row r="570" ht="12.0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</row>
    <row r="571" ht="12.0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</row>
    <row r="572" ht="12.0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</row>
    <row r="573" ht="12.0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</row>
    <row r="574" ht="12.0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</row>
    <row r="575" ht="12.0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</row>
    <row r="576" ht="12.0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</row>
    <row r="577" ht="12.0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</row>
    <row r="578" ht="12.0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</row>
    <row r="579" ht="12.0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</row>
    <row r="580" ht="12.0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</row>
    <row r="581" ht="12.0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</row>
    <row r="582" ht="12.0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</row>
    <row r="583" ht="12.0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</row>
    <row r="584" ht="12.0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</row>
    <row r="585" ht="12.0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</row>
    <row r="586" ht="12.0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</row>
    <row r="587" ht="12.0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</row>
    <row r="588" ht="12.0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</row>
    <row r="589" ht="12.0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</row>
    <row r="590" ht="12.0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</row>
    <row r="591" ht="12.0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</row>
    <row r="592" ht="12.0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</row>
    <row r="593" ht="12.0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</row>
    <row r="594" ht="12.0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</row>
    <row r="595" ht="12.0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</row>
    <row r="596" ht="12.0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</row>
    <row r="597" ht="12.0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</row>
    <row r="598" ht="12.0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</row>
    <row r="599" ht="12.0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</row>
    <row r="600" ht="12.0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</row>
    <row r="601" ht="12.0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</row>
    <row r="602" ht="12.0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</row>
    <row r="603" ht="12.0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</row>
    <row r="604" ht="12.0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</row>
    <row r="605" ht="12.0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</row>
    <row r="606" ht="12.0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</row>
    <row r="607" ht="12.0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</row>
    <row r="608" ht="12.0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</row>
    <row r="609" ht="12.0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</row>
    <row r="610" ht="12.0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</row>
    <row r="611" ht="12.0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</row>
    <row r="612" ht="12.0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</row>
    <row r="613" ht="12.0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</row>
    <row r="614" ht="12.0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</row>
    <row r="615" ht="12.0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</row>
    <row r="616" ht="12.0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</row>
    <row r="617" ht="12.0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</row>
    <row r="618" ht="12.0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</row>
    <row r="619" ht="12.0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</row>
    <row r="620" ht="12.0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</row>
    <row r="621" ht="12.0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</row>
    <row r="622" ht="12.0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</row>
    <row r="623" ht="12.0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</row>
    <row r="624" ht="12.0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</row>
    <row r="625" ht="12.0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</row>
    <row r="626" ht="12.0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</row>
    <row r="627" ht="12.0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</row>
    <row r="628" ht="12.0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</row>
    <row r="629" ht="12.0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</row>
    <row r="630" ht="12.0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</row>
    <row r="631" ht="12.0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</row>
    <row r="632" ht="12.0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</row>
    <row r="633" ht="12.0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</row>
    <row r="634" ht="12.0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</row>
    <row r="635" ht="12.0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</row>
    <row r="636" ht="12.0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</row>
    <row r="637" ht="12.0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</row>
    <row r="638" ht="12.0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</row>
    <row r="639" ht="12.0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</row>
    <row r="640" ht="12.0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</row>
    <row r="641" ht="12.0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</row>
    <row r="642" ht="12.0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</row>
    <row r="643" ht="12.0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</row>
    <row r="644" ht="12.0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</row>
    <row r="645" ht="12.0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</row>
    <row r="646" ht="12.0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</row>
    <row r="647" ht="12.0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</row>
    <row r="648" ht="12.0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</row>
    <row r="649" ht="12.0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</row>
    <row r="650" ht="12.0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</row>
    <row r="651" ht="12.0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</row>
    <row r="652" ht="12.0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</row>
    <row r="653" ht="12.0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</row>
    <row r="654" ht="12.0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</row>
    <row r="655" ht="12.0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</row>
    <row r="656" ht="12.0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</row>
    <row r="657" ht="12.0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</row>
    <row r="658" ht="12.0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</row>
    <row r="659" ht="12.0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</row>
    <row r="660" ht="12.0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</row>
    <row r="661" ht="12.0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</row>
    <row r="662" ht="12.0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</row>
    <row r="663" ht="12.0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</row>
    <row r="664" ht="12.0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</row>
    <row r="665" ht="12.0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</row>
    <row r="666" ht="12.0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</row>
    <row r="667" ht="12.0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</row>
    <row r="668" ht="12.0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</row>
    <row r="669" ht="12.0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</row>
    <row r="670" ht="12.0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</row>
    <row r="671" ht="12.0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</row>
    <row r="672" ht="12.0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</row>
    <row r="673" ht="12.0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</row>
    <row r="674" ht="12.0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</row>
    <row r="675" ht="12.0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</row>
    <row r="676" ht="12.0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</row>
    <row r="677" ht="12.0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</row>
    <row r="678" ht="12.0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</row>
    <row r="679" ht="12.0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</row>
    <row r="680" ht="12.0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</row>
    <row r="681" ht="12.0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</row>
    <row r="682" ht="12.0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</row>
    <row r="683" ht="12.0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</row>
    <row r="684" ht="12.0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</row>
    <row r="685" ht="12.0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</row>
    <row r="686" ht="12.0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</row>
    <row r="687" ht="12.0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</row>
    <row r="688" ht="12.0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</row>
    <row r="689" ht="12.0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</row>
    <row r="690" ht="12.0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</row>
    <row r="691" ht="12.0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</row>
    <row r="692" ht="12.0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</row>
    <row r="693" ht="12.0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</row>
    <row r="694" ht="12.0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</row>
    <row r="695" ht="12.0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</row>
    <row r="696" ht="12.0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</row>
    <row r="697" ht="12.0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</row>
    <row r="698" ht="12.0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</row>
    <row r="699" ht="12.0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</row>
    <row r="700" ht="12.0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</row>
    <row r="701" ht="12.0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</row>
    <row r="702" ht="12.0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</row>
    <row r="703" ht="12.0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</row>
    <row r="704" ht="12.0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</row>
    <row r="705" ht="12.0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</row>
    <row r="706" ht="12.0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</row>
    <row r="707" ht="12.0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</row>
    <row r="708" ht="12.0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</row>
    <row r="709" ht="12.0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</row>
    <row r="710" ht="12.0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</row>
    <row r="711" ht="12.0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</row>
    <row r="712" ht="12.0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</row>
    <row r="713" ht="12.0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</row>
    <row r="714" ht="12.0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</row>
    <row r="715" ht="12.0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</row>
    <row r="716" ht="12.0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</row>
    <row r="717" ht="12.0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</row>
    <row r="718" ht="12.0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</row>
    <row r="719" ht="12.0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</row>
    <row r="720" ht="12.0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</row>
    <row r="721" ht="12.0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</row>
    <row r="722" ht="12.0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</row>
    <row r="723" ht="12.0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</row>
    <row r="724" ht="12.0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</row>
    <row r="725" ht="12.0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</row>
    <row r="726" ht="12.0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</row>
    <row r="727" ht="12.0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</row>
    <row r="728" ht="12.0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</row>
    <row r="729" ht="12.0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</row>
    <row r="730" ht="12.0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</row>
    <row r="731" ht="12.0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</row>
    <row r="732" ht="12.0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</row>
    <row r="733" ht="12.0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</row>
    <row r="734" ht="12.0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</row>
    <row r="735" ht="12.0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</row>
    <row r="736" ht="12.0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</row>
    <row r="737" ht="12.0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</row>
    <row r="738" ht="12.0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</row>
    <row r="739" ht="12.0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</row>
    <row r="740" ht="12.0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</row>
    <row r="741" ht="12.0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</row>
    <row r="742" ht="12.0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</row>
    <row r="743" ht="12.0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</row>
    <row r="744" ht="12.0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</row>
    <row r="745" ht="12.0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</row>
    <row r="746" ht="12.0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</row>
    <row r="747" ht="12.0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</row>
    <row r="748" ht="12.0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</row>
    <row r="749" ht="12.0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</row>
    <row r="750" ht="12.0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</row>
    <row r="751" ht="12.0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</row>
    <row r="752" ht="12.0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</row>
    <row r="753" ht="12.0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</row>
    <row r="754" ht="12.0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</row>
    <row r="755" ht="12.0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</row>
    <row r="756" ht="12.0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</row>
    <row r="757" ht="12.0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</row>
    <row r="758" ht="12.0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</row>
    <row r="759" ht="12.0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</row>
    <row r="760" ht="12.0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</row>
    <row r="761" ht="12.0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</row>
    <row r="762" ht="12.0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</row>
    <row r="763" ht="12.0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</row>
    <row r="764" ht="12.0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</row>
    <row r="765" ht="12.0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</row>
    <row r="766" ht="12.0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</row>
    <row r="767" ht="12.0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</row>
    <row r="768" ht="12.0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</row>
    <row r="769" ht="12.0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</row>
    <row r="770" ht="12.0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</row>
    <row r="771" ht="12.0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</row>
    <row r="772" ht="12.0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</row>
    <row r="773" ht="12.0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</row>
    <row r="774" ht="12.0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</row>
    <row r="775" ht="12.0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</row>
    <row r="776" ht="12.0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</row>
    <row r="777" ht="12.0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</row>
    <row r="778" ht="12.0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</row>
    <row r="779" ht="12.0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</row>
    <row r="780" ht="12.0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</row>
    <row r="781" ht="12.0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</row>
    <row r="782" ht="12.0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</row>
    <row r="783" ht="12.0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</row>
    <row r="784" ht="12.0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</row>
    <row r="785" ht="12.0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</row>
    <row r="786" ht="12.0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</row>
    <row r="787" ht="12.0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</row>
    <row r="788" ht="12.0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</row>
    <row r="789" ht="12.0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</row>
    <row r="790" ht="12.0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</row>
    <row r="791" ht="12.0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</row>
    <row r="792" ht="12.0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</row>
    <row r="793" ht="12.0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</row>
    <row r="794" ht="12.0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</row>
    <row r="795" ht="12.0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</row>
    <row r="796" ht="12.0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</row>
    <row r="797" ht="12.0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</row>
    <row r="798" ht="12.0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</row>
    <row r="799" ht="12.0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</row>
    <row r="800" ht="12.0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</row>
    <row r="801" ht="12.0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</row>
    <row r="802" ht="12.0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</row>
    <row r="803" ht="12.0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</row>
    <row r="804" ht="12.0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</row>
    <row r="805" ht="12.0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</row>
    <row r="806" ht="12.0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</row>
    <row r="807" ht="12.0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</row>
    <row r="808" ht="12.0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</row>
    <row r="809" ht="12.0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</row>
    <row r="810" ht="12.0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</row>
    <row r="811" ht="12.0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  <c r="BC811" s="27"/>
      <c r="BD811" s="27"/>
      <c r="BE811" s="27"/>
      <c r="BF811" s="27"/>
      <c r="BG811" s="27"/>
      <c r="BH811" s="27"/>
      <c r="BI811" s="27"/>
      <c r="BJ811" s="27"/>
      <c r="BK811" s="27"/>
    </row>
    <row r="812" ht="12.0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  <c r="BC812" s="27"/>
      <c r="BD812" s="27"/>
      <c r="BE812" s="27"/>
      <c r="BF812" s="27"/>
      <c r="BG812" s="27"/>
      <c r="BH812" s="27"/>
      <c r="BI812" s="27"/>
      <c r="BJ812" s="27"/>
      <c r="BK812" s="27"/>
    </row>
    <row r="813" ht="12.0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  <c r="BC813" s="27"/>
      <c r="BD813" s="27"/>
      <c r="BE813" s="27"/>
      <c r="BF813" s="27"/>
      <c r="BG813" s="27"/>
      <c r="BH813" s="27"/>
      <c r="BI813" s="27"/>
      <c r="BJ813" s="27"/>
      <c r="BK813" s="27"/>
    </row>
    <row r="814" ht="12.0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  <c r="BC814" s="27"/>
      <c r="BD814" s="27"/>
      <c r="BE814" s="27"/>
      <c r="BF814" s="27"/>
      <c r="BG814" s="27"/>
      <c r="BH814" s="27"/>
      <c r="BI814" s="27"/>
      <c r="BJ814" s="27"/>
      <c r="BK814" s="27"/>
    </row>
    <row r="815" ht="12.0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  <c r="BC815" s="27"/>
      <c r="BD815" s="27"/>
      <c r="BE815" s="27"/>
      <c r="BF815" s="27"/>
      <c r="BG815" s="27"/>
      <c r="BH815" s="27"/>
      <c r="BI815" s="27"/>
      <c r="BJ815" s="27"/>
      <c r="BK815" s="27"/>
    </row>
    <row r="816" ht="12.0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  <c r="BC816" s="27"/>
      <c r="BD816" s="27"/>
      <c r="BE816" s="27"/>
      <c r="BF816" s="27"/>
      <c r="BG816" s="27"/>
      <c r="BH816" s="27"/>
      <c r="BI816" s="27"/>
      <c r="BJ816" s="27"/>
      <c r="BK816" s="27"/>
    </row>
    <row r="817" ht="12.0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  <c r="BC817" s="27"/>
      <c r="BD817" s="27"/>
      <c r="BE817" s="27"/>
      <c r="BF817" s="27"/>
      <c r="BG817" s="27"/>
      <c r="BH817" s="27"/>
      <c r="BI817" s="27"/>
      <c r="BJ817" s="27"/>
      <c r="BK817" s="27"/>
    </row>
    <row r="818" ht="12.0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  <c r="BC818" s="27"/>
      <c r="BD818" s="27"/>
      <c r="BE818" s="27"/>
      <c r="BF818" s="27"/>
      <c r="BG818" s="27"/>
      <c r="BH818" s="27"/>
      <c r="BI818" s="27"/>
      <c r="BJ818" s="27"/>
      <c r="BK818" s="27"/>
    </row>
    <row r="819" ht="12.0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  <c r="BC819" s="27"/>
      <c r="BD819" s="27"/>
      <c r="BE819" s="27"/>
      <c r="BF819" s="27"/>
      <c r="BG819" s="27"/>
      <c r="BH819" s="27"/>
      <c r="BI819" s="27"/>
      <c r="BJ819" s="27"/>
      <c r="BK819" s="27"/>
    </row>
    <row r="820" ht="12.0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  <c r="BC820" s="27"/>
      <c r="BD820" s="27"/>
      <c r="BE820" s="27"/>
      <c r="BF820" s="27"/>
      <c r="BG820" s="27"/>
      <c r="BH820" s="27"/>
      <c r="BI820" s="27"/>
      <c r="BJ820" s="27"/>
      <c r="BK820" s="27"/>
    </row>
    <row r="821" ht="12.0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  <c r="BC821" s="27"/>
      <c r="BD821" s="27"/>
      <c r="BE821" s="27"/>
      <c r="BF821" s="27"/>
      <c r="BG821" s="27"/>
      <c r="BH821" s="27"/>
      <c r="BI821" s="27"/>
      <c r="BJ821" s="27"/>
      <c r="BK821" s="27"/>
    </row>
    <row r="822" ht="12.0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  <c r="BC822" s="27"/>
      <c r="BD822" s="27"/>
      <c r="BE822" s="27"/>
      <c r="BF822" s="27"/>
      <c r="BG822" s="27"/>
      <c r="BH822" s="27"/>
      <c r="BI822" s="27"/>
      <c r="BJ822" s="27"/>
      <c r="BK822" s="27"/>
    </row>
    <row r="823" ht="12.0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  <c r="BC823" s="27"/>
      <c r="BD823" s="27"/>
      <c r="BE823" s="27"/>
      <c r="BF823" s="27"/>
      <c r="BG823" s="27"/>
      <c r="BH823" s="27"/>
      <c r="BI823" s="27"/>
      <c r="BJ823" s="27"/>
      <c r="BK823" s="27"/>
    </row>
    <row r="824" ht="12.0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  <c r="BC824" s="27"/>
      <c r="BD824" s="27"/>
      <c r="BE824" s="27"/>
      <c r="BF824" s="27"/>
      <c r="BG824" s="27"/>
      <c r="BH824" s="27"/>
      <c r="BI824" s="27"/>
      <c r="BJ824" s="27"/>
      <c r="BK824" s="27"/>
    </row>
    <row r="825" ht="12.0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  <c r="BC825" s="27"/>
      <c r="BD825" s="27"/>
      <c r="BE825" s="27"/>
      <c r="BF825" s="27"/>
      <c r="BG825" s="27"/>
      <c r="BH825" s="27"/>
      <c r="BI825" s="27"/>
      <c r="BJ825" s="27"/>
      <c r="BK825" s="27"/>
    </row>
    <row r="826" ht="12.0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  <c r="BC826" s="27"/>
      <c r="BD826" s="27"/>
      <c r="BE826" s="27"/>
      <c r="BF826" s="27"/>
      <c r="BG826" s="27"/>
      <c r="BH826" s="27"/>
      <c r="BI826" s="27"/>
      <c r="BJ826" s="27"/>
      <c r="BK826" s="27"/>
    </row>
    <row r="827" ht="12.0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  <c r="BC827" s="27"/>
      <c r="BD827" s="27"/>
      <c r="BE827" s="27"/>
      <c r="BF827" s="27"/>
      <c r="BG827" s="27"/>
      <c r="BH827" s="27"/>
      <c r="BI827" s="27"/>
      <c r="BJ827" s="27"/>
      <c r="BK827" s="27"/>
    </row>
    <row r="828" ht="12.0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  <c r="BC828" s="27"/>
      <c r="BD828" s="27"/>
      <c r="BE828" s="27"/>
      <c r="BF828" s="27"/>
      <c r="BG828" s="27"/>
      <c r="BH828" s="27"/>
      <c r="BI828" s="27"/>
      <c r="BJ828" s="27"/>
      <c r="BK828" s="27"/>
    </row>
    <row r="829" ht="12.0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  <c r="BC829" s="27"/>
      <c r="BD829" s="27"/>
      <c r="BE829" s="27"/>
      <c r="BF829" s="27"/>
      <c r="BG829" s="27"/>
      <c r="BH829" s="27"/>
      <c r="BI829" s="27"/>
      <c r="BJ829" s="27"/>
      <c r="BK829" s="27"/>
    </row>
    <row r="830" ht="12.0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  <c r="BC830" s="27"/>
      <c r="BD830" s="27"/>
      <c r="BE830" s="27"/>
      <c r="BF830" s="27"/>
      <c r="BG830" s="27"/>
      <c r="BH830" s="27"/>
      <c r="BI830" s="27"/>
      <c r="BJ830" s="27"/>
      <c r="BK830" s="27"/>
    </row>
    <row r="831" ht="12.0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  <c r="BC831" s="27"/>
      <c r="BD831" s="27"/>
      <c r="BE831" s="27"/>
      <c r="BF831" s="27"/>
      <c r="BG831" s="27"/>
      <c r="BH831" s="27"/>
      <c r="BI831" s="27"/>
      <c r="BJ831" s="27"/>
      <c r="BK831" s="27"/>
    </row>
    <row r="832" ht="12.0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  <c r="BC832" s="27"/>
      <c r="BD832" s="27"/>
      <c r="BE832" s="27"/>
      <c r="BF832" s="27"/>
      <c r="BG832" s="27"/>
      <c r="BH832" s="27"/>
      <c r="BI832" s="27"/>
      <c r="BJ832" s="27"/>
      <c r="BK832" s="27"/>
    </row>
    <row r="833" ht="12.0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  <c r="BC833" s="27"/>
      <c r="BD833" s="27"/>
      <c r="BE833" s="27"/>
      <c r="BF833" s="27"/>
      <c r="BG833" s="27"/>
      <c r="BH833" s="27"/>
      <c r="BI833" s="27"/>
      <c r="BJ833" s="27"/>
      <c r="BK833" s="27"/>
    </row>
    <row r="834" ht="12.0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  <c r="BC834" s="27"/>
      <c r="BD834" s="27"/>
      <c r="BE834" s="27"/>
      <c r="BF834" s="27"/>
      <c r="BG834" s="27"/>
      <c r="BH834" s="27"/>
      <c r="BI834" s="27"/>
      <c r="BJ834" s="27"/>
      <c r="BK834" s="27"/>
    </row>
    <row r="835" ht="12.0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  <c r="BC835" s="27"/>
      <c r="BD835" s="27"/>
      <c r="BE835" s="27"/>
      <c r="BF835" s="27"/>
      <c r="BG835" s="27"/>
      <c r="BH835" s="27"/>
      <c r="BI835" s="27"/>
      <c r="BJ835" s="27"/>
      <c r="BK835" s="27"/>
    </row>
    <row r="836" ht="12.0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  <c r="BC836" s="27"/>
      <c r="BD836" s="27"/>
      <c r="BE836" s="27"/>
      <c r="BF836" s="27"/>
      <c r="BG836" s="27"/>
      <c r="BH836" s="27"/>
      <c r="BI836" s="27"/>
      <c r="BJ836" s="27"/>
      <c r="BK836" s="27"/>
    </row>
    <row r="837" ht="12.0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  <c r="BC837" s="27"/>
      <c r="BD837" s="27"/>
      <c r="BE837" s="27"/>
      <c r="BF837" s="27"/>
      <c r="BG837" s="27"/>
      <c r="BH837" s="27"/>
      <c r="BI837" s="27"/>
      <c r="BJ837" s="27"/>
      <c r="BK837" s="27"/>
    </row>
    <row r="838" ht="12.0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  <c r="BC838" s="27"/>
      <c r="BD838" s="27"/>
      <c r="BE838" s="27"/>
      <c r="BF838" s="27"/>
      <c r="BG838" s="27"/>
      <c r="BH838" s="27"/>
      <c r="BI838" s="27"/>
      <c r="BJ838" s="27"/>
      <c r="BK838" s="27"/>
    </row>
    <row r="839" ht="12.0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  <c r="BC839" s="27"/>
      <c r="BD839" s="27"/>
      <c r="BE839" s="27"/>
      <c r="BF839" s="27"/>
      <c r="BG839" s="27"/>
      <c r="BH839" s="27"/>
      <c r="BI839" s="27"/>
      <c r="BJ839" s="27"/>
      <c r="BK839" s="27"/>
    </row>
    <row r="840" ht="12.0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  <c r="BC840" s="27"/>
      <c r="BD840" s="27"/>
      <c r="BE840" s="27"/>
      <c r="BF840" s="27"/>
      <c r="BG840" s="27"/>
      <c r="BH840" s="27"/>
      <c r="BI840" s="27"/>
      <c r="BJ840" s="27"/>
      <c r="BK840" s="27"/>
    </row>
    <row r="841" ht="12.0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  <c r="BC841" s="27"/>
      <c r="BD841" s="27"/>
      <c r="BE841" s="27"/>
      <c r="BF841" s="27"/>
      <c r="BG841" s="27"/>
      <c r="BH841" s="27"/>
      <c r="BI841" s="27"/>
      <c r="BJ841" s="27"/>
      <c r="BK841" s="27"/>
    </row>
    <row r="842" ht="12.0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  <c r="BC842" s="27"/>
      <c r="BD842" s="27"/>
      <c r="BE842" s="27"/>
      <c r="BF842" s="27"/>
      <c r="BG842" s="27"/>
      <c r="BH842" s="27"/>
      <c r="BI842" s="27"/>
      <c r="BJ842" s="27"/>
      <c r="BK842" s="27"/>
    </row>
    <row r="843" ht="12.0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  <c r="BC843" s="27"/>
      <c r="BD843" s="27"/>
      <c r="BE843" s="27"/>
      <c r="BF843" s="27"/>
      <c r="BG843" s="27"/>
      <c r="BH843" s="27"/>
      <c r="BI843" s="27"/>
      <c r="BJ843" s="27"/>
      <c r="BK843" s="27"/>
    </row>
    <row r="844" ht="12.0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  <c r="BC844" s="27"/>
      <c r="BD844" s="27"/>
      <c r="BE844" s="27"/>
      <c r="BF844" s="27"/>
      <c r="BG844" s="27"/>
      <c r="BH844" s="27"/>
      <c r="BI844" s="27"/>
      <c r="BJ844" s="27"/>
      <c r="BK844" s="27"/>
    </row>
    <row r="845" ht="12.0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  <c r="BC845" s="27"/>
      <c r="BD845" s="27"/>
      <c r="BE845" s="27"/>
      <c r="BF845" s="27"/>
      <c r="BG845" s="27"/>
      <c r="BH845" s="27"/>
      <c r="BI845" s="27"/>
      <c r="BJ845" s="27"/>
      <c r="BK845" s="27"/>
    </row>
    <row r="846" ht="12.0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  <c r="BC846" s="27"/>
      <c r="BD846" s="27"/>
      <c r="BE846" s="27"/>
      <c r="BF846" s="27"/>
      <c r="BG846" s="27"/>
      <c r="BH846" s="27"/>
      <c r="BI846" s="27"/>
      <c r="BJ846" s="27"/>
      <c r="BK846" s="27"/>
    </row>
    <row r="847" ht="12.0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  <c r="BC847" s="27"/>
      <c r="BD847" s="27"/>
      <c r="BE847" s="27"/>
      <c r="BF847" s="27"/>
      <c r="BG847" s="27"/>
      <c r="BH847" s="27"/>
      <c r="BI847" s="27"/>
      <c r="BJ847" s="27"/>
      <c r="BK847" s="27"/>
    </row>
    <row r="848" ht="12.0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  <c r="BC848" s="27"/>
      <c r="BD848" s="27"/>
      <c r="BE848" s="27"/>
      <c r="BF848" s="27"/>
      <c r="BG848" s="27"/>
      <c r="BH848" s="27"/>
      <c r="BI848" s="27"/>
      <c r="BJ848" s="27"/>
      <c r="BK848" s="27"/>
    </row>
    <row r="849" ht="12.0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  <c r="BC849" s="27"/>
      <c r="BD849" s="27"/>
      <c r="BE849" s="27"/>
      <c r="BF849" s="27"/>
      <c r="BG849" s="27"/>
      <c r="BH849" s="27"/>
      <c r="BI849" s="27"/>
      <c r="BJ849" s="27"/>
      <c r="BK849" s="27"/>
    </row>
    <row r="850" ht="12.0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  <c r="BC850" s="27"/>
      <c r="BD850" s="27"/>
      <c r="BE850" s="27"/>
      <c r="BF850" s="27"/>
      <c r="BG850" s="27"/>
      <c r="BH850" s="27"/>
      <c r="BI850" s="27"/>
      <c r="BJ850" s="27"/>
      <c r="BK850" s="27"/>
    </row>
    <row r="851" ht="12.0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  <c r="BC851" s="27"/>
      <c r="BD851" s="27"/>
      <c r="BE851" s="27"/>
      <c r="BF851" s="27"/>
      <c r="BG851" s="27"/>
      <c r="BH851" s="27"/>
      <c r="BI851" s="27"/>
      <c r="BJ851" s="27"/>
      <c r="BK851" s="27"/>
    </row>
    <row r="852" ht="12.0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  <c r="BC852" s="27"/>
      <c r="BD852" s="27"/>
      <c r="BE852" s="27"/>
      <c r="BF852" s="27"/>
      <c r="BG852" s="27"/>
      <c r="BH852" s="27"/>
      <c r="BI852" s="27"/>
      <c r="BJ852" s="27"/>
      <c r="BK852" s="27"/>
    </row>
    <row r="853" ht="12.0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  <c r="BC853" s="27"/>
      <c r="BD853" s="27"/>
      <c r="BE853" s="27"/>
      <c r="BF853" s="27"/>
      <c r="BG853" s="27"/>
      <c r="BH853" s="27"/>
      <c r="BI853" s="27"/>
      <c r="BJ853" s="27"/>
      <c r="BK853" s="27"/>
    </row>
    <row r="854" ht="12.0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  <c r="BC854" s="27"/>
      <c r="BD854" s="27"/>
      <c r="BE854" s="27"/>
      <c r="BF854" s="27"/>
      <c r="BG854" s="27"/>
      <c r="BH854" s="27"/>
      <c r="BI854" s="27"/>
      <c r="BJ854" s="27"/>
      <c r="BK854" s="27"/>
    </row>
    <row r="855" ht="12.0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  <c r="BC855" s="27"/>
      <c r="BD855" s="27"/>
      <c r="BE855" s="27"/>
      <c r="BF855" s="27"/>
      <c r="BG855" s="27"/>
      <c r="BH855" s="27"/>
      <c r="BI855" s="27"/>
      <c r="BJ855" s="27"/>
      <c r="BK855" s="27"/>
    </row>
    <row r="856" ht="12.0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7"/>
      <c r="AW856" s="27"/>
      <c r="AX856" s="27"/>
      <c r="AY856" s="27"/>
      <c r="AZ856" s="27"/>
      <c r="BA856" s="27"/>
      <c r="BB856" s="27"/>
      <c r="BC856" s="27"/>
      <c r="BD856" s="27"/>
      <c r="BE856" s="27"/>
      <c r="BF856" s="27"/>
      <c r="BG856" s="27"/>
      <c r="BH856" s="27"/>
      <c r="BI856" s="27"/>
      <c r="BJ856" s="27"/>
      <c r="BK856" s="27"/>
    </row>
    <row r="857" ht="12.0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  <c r="AS857" s="27"/>
      <c r="AT857" s="27"/>
      <c r="AU857" s="27"/>
      <c r="AV857" s="27"/>
      <c r="AW857" s="27"/>
      <c r="AX857" s="27"/>
      <c r="AY857" s="27"/>
      <c r="AZ857" s="27"/>
      <c r="BA857" s="27"/>
      <c r="BB857" s="27"/>
      <c r="BC857" s="27"/>
      <c r="BD857" s="27"/>
      <c r="BE857" s="27"/>
      <c r="BF857" s="27"/>
      <c r="BG857" s="27"/>
      <c r="BH857" s="27"/>
      <c r="BI857" s="27"/>
      <c r="BJ857" s="27"/>
      <c r="BK857" s="27"/>
    </row>
    <row r="858" ht="12.0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  <c r="AS858" s="27"/>
      <c r="AT858" s="27"/>
      <c r="AU858" s="27"/>
      <c r="AV858" s="27"/>
      <c r="AW858" s="27"/>
      <c r="AX858" s="27"/>
      <c r="AY858" s="27"/>
      <c r="AZ858" s="27"/>
      <c r="BA858" s="27"/>
      <c r="BB858" s="27"/>
      <c r="BC858" s="27"/>
      <c r="BD858" s="27"/>
      <c r="BE858" s="27"/>
      <c r="BF858" s="27"/>
      <c r="BG858" s="27"/>
      <c r="BH858" s="27"/>
      <c r="BI858" s="27"/>
      <c r="BJ858" s="27"/>
      <c r="BK858" s="27"/>
    </row>
    <row r="859" ht="12.0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  <c r="AS859" s="27"/>
      <c r="AT859" s="27"/>
      <c r="AU859" s="27"/>
      <c r="AV859" s="27"/>
      <c r="AW859" s="27"/>
      <c r="AX859" s="27"/>
      <c r="AY859" s="27"/>
      <c r="AZ859" s="27"/>
      <c r="BA859" s="27"/>
      <c r="BB859" s="27"/>
      <c r="BC859" s="27"/>
      <c r="BD859" s="27"/>
      <c r="BE859" s="27"/>
      <c r="BF859" s="27"/>
      <c r="BG859" s="27"/>
      <c r="BH859" s="27"/>
      <c r="BI859" s="27"/>
      <c r="BJ859" s="27"/>
      <c r="BK859" s="27"/>
    </row>
    <row r="860" ht="12.0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  <c r="BC860" s="27"/>
      <c r="BD860" s="27"/>
      <c r="BE860" s="27"/>
      <c r="BF860" s="27"/>
      <c r="BG860" s="27"/>
      <c r="BH860" s="27"/>
      <c r="BI860" s="27"/>
      <c r="BJ860" s="27"/>
      <c r="BK860" s="27"/>
    </row>
    <row r="861" ht="12.0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  <c r="AS861" s="27"/>
      <c r="AT861" s="27"/>
      <c r="AU861" s="27"/>
      <c r="AV861" s="27"/>
      <c r="AW861" s="27"/>
      <c r="AX861" s="27"/>
      <c r="AY861" s="27"/>
      <c r="AZ861" s="27"/>
      <c r="BA861" s="27"/>
      <c r="BB861" s="27"/>
      <c r="BC861" s="27"/>
      <c r="BD861" s="27"/>
      <c r="BE861" s="27"/>
      <c r="BF861" s="27"/>
      <c r="BG861" s="27"/>
      <c r="BH861" s="27"/>
      <c r="BI861" s="27"/>
      <c r="BJ861" s="27"/>
      <c r="BK861" s="27"/>
    </row>
    <row r="862" ht="12.0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  <c r="AS862" s="27"/>
      <c r="AT862" s="27"/>
      <c r="AU862" s="27"/>
      <c r="AV862" s="27"/>
      <c r="AW862" s="27"/>
      <c r="AX862" s="27"/>
      <c r="AY862" s="27"/>
      <c r="AZ862" s="27"/>
      <c r="BA862" s="27"/>
      <c r="BB862" s="27"/>
      <c r="BC862" s="27"/>
      <c r="BD862" s="27"/>
      <c r="BE862" s="27"/>
      <c r="BF862" s="27"/>
      <c r="BG862" s="27"/>
      <c r="BH862" s="27"/>
      <c r="BI862" s="27"/>
      <c r="BJ862" s="27"/>
      <c r="BK862" s="27"/>
    </row>
    <row r="863" ht="12.0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  <c r="AS863" s="27"/>
      <c r="AT863" s="27"/>
      <c r="AU863" s="27"/>
      <c r="AV863" s="27"/>
      <c r="AW863" s="27"/>
      <c r="AX863" s="27"/>
      <c r="AY863" s="27"/>
      <c r="AZ863" s="27"/>
      <c r="BA863" s="27"/>
      <c r="BB863" s="27"/>
      <c r="BC863" s="27"/>
      <c r="BD863" s="27"/>
      <c r="BE863" s="27"/>
      <c r="BF863" s="27"/>
      <c r="BG863" s="27"/>
      <c r="BH863" s="27"/>
      <c r="BI863" s="27"/>
      <c r="BJ863" s="27"/>
      <c r="BK863" s="27"/>
    </row>
    <row r="864" ht="12.0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  <c r="AS864" s="27"/>
      <c r="AT864" s="27"/>
      <c r="AU864" s="27"/>
      <c r="AV864" s="27"/>
      <c r="AW864" s="27"/>
      <c r="AX864" s="27"/>
      <c r="AY864" s="27"/>
      <c r="AZ864" s="27"/>
      <c r="BA864" s="27"/>
      <c r="BB864" s="27"/>
      <c r="BC864" s="27"/>
      <c r="BD864" s="27"/>
      <c r="BE864" s="27"/>
      <c r="BF864" s="27"/>
      <c r="BG864" s="27"/>
      <c r="BH864" s="27"/>
      <c r="BI864" s="27"/>
      <c r="BJ864" s="27"/>
      <c r="BK864" s="27"/>
    </row>
    <row r="865" ht="12.0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  <c r="AS865" s="27"/>
      <c r="AT865" s="27"/>
      <c r="AU865" s="27"/>
      <c r="AV865" s="27"/>
      <c r="AW865" s="27"/>
      <c r="AX865" s="27"/>
      <c r="AY865" s="27"/>
      <c r="AZ865" s="27"/>
      <c r="BA865" s="27"/>
      <c r="BB865" s="27"/>
      <c r="BC865" s="27"/>
      <c r="BD865" s="27"/>
      <c r="BE865" s="27"/>
      <c r="BF865" s="27"/>
      <c r="BG865" s="27"/>
      <c r="BH865" s="27"/>
      <c r="BI865" s="27"/>
      <c r="BJ865" s="27"/>
      <c r="BK865" s="27"/>
    </row>
    <row r="866" ht="12.0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  <c r="AS866" s="27"/>
      <c r="AT866" s="27"/>
      <c r="AU866" s="27"/>
      <c r="AV866" s="27"/>
      <c r="AW866" s="27"/>
      <c r="AX866" s="27"/>
      <c r="AY866" s="27"/>
      <c r="AZ866" s="27"/>
      <c r="BA866" s="27"/>
      <c r="BB866" s="27"/>
      <c r="BC866" s="27"/>
      <c r="BD866" s="27"/>
      <c r="BE866" s="27"/>
      <c r="BF866" s="27"/>
      <c r="BG866" s="27"/>
      <c r="BH866" s="27"/>
      <c r="BI866" s="27"/>
      <c r="BJ866" s="27"/>
      <c r="BK866" s="27"/>
    </row>
    <row r="867" ht="12.0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  <c r="AS867" s="27"/>
      <c r="AT867" s="27"/>
      <c r="AU867" s="27"/>
      <c r="AV867" s="27"/>
      <c r="AW867" s="27"/>
      <c r="AX867" s="27"/>
      <c r="AY867" s="27"/>
      <c r="AZ867" s="27"/>
      <c r="BA867" s="27"/>
      <c r="BB867" s="27"/>
      <c r="BC867" s="27"/>
      <c r="BD867" s="27"/>
      <c r="BE867" s="27"/>
      <c r="BF867" s="27"/>
      <c r="BG867" s="27"/>
      <c r="BH867" s="27"/>
      <c r="BI867" s="27"/>
      <c r="BJ867" s="27"/>
      <c r="BK867" s="27"/>
    </row>
    <row r="868" ht="12.0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  <c r="AS868" s="27"/>
      <c r="AT868" s="27"/>
      <c r="AU868" s="27"/>
      <c r="AV868" s="27"/>
      <c r="AW868" s="27"/>
      <c r="AX868" s="27"/>
      <c r="AY868" s="27"/>
      <c r="AZ868" s="27"/>
      <c r="BA868" s="27"/>
      <c r="BB868" s="27"/>
      <c r="BC868" s="27"/>
      <c r="BD868" s="27"/>
      <c r="BE868" s="27"/>
      <c r="BF868" s="27"/>
      <c r="BG868" s="27"/>
      <c r="BH868" s="27"/>
      <c r="BI868" s="27"/>
      <c r="BJ868" s="27"/>
      <c r="BK868" s="27"/>
    </row>
    <row r="869" ht="12.0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  <c r="AS869" s="27"/>
      <c r="AT869" s="27"/>
      <c r="AU869" s="27"/>
      <c r="AV869" s="27"/>
      <c r="AW869" s="27"/>
      <c r="AX869" s="27"/>
      <c r="AY869" s="27"/>
      <c r="AZ869" s="27"/>
      <c r="BA869" s="27"/>
      <c r="BB869" s="27"/>
      <c r="BC869" s="27"/>
      <c r="BD869" s="27"/>
      <c r="BE869" s="27"/>
      <c r="BF869" s="27"/>
      <c r="BG869" s="27"/>
      <c r="BH869" s="27"/>
      <c r="BI869" s="27"/>
      <c r="BJ869" s="27"/>
      <c r="BK869" s="27"/>
    </row>
    <row r="870" ht="12.0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7"/>
      <c r="AX870" s="27"/>
      <c r="AY870" s="27"/>
      <c r="AZ870" s="27"/>
      <c r="BA870" s="27"/>
      <c r="BB870" s="27"/>
      <c r="BC870" s="27"/>
      <c r="BD870" s="27"/>
      <c r="BE870" s="27"/>
      <c r="BF870" s="27"/>
      <c r="BG870" s="27"/>
      <c r="BH870" s="27"/>
      <c r="BI870" s="27"/>
      <c r="BJ870" s="27"/>
      <c r="BK870" s="27"/>
    </row>
    <row r="871" ht="12.0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  <c r="AS871" s="27"/>
      <c r="AT871" s="27"/>
      <c r="AU871" s="27"/>
      <c r="AV871" s="27"/>
      <c r="AW871" s="27"/>
      <c r="AX871" s="27"/>
      <c r="AY871" s="27"/>
      <c r="AZ871" s="27"/>
      <c r="BA871" s="27"/>
      <c r="BB871" s="27"/>
      <c r="BC871" s="27"/>
      <c r="BD871" s="27"/>
      <c r="BE871" s="27"/>
      <c r="BF871" s="27"/>
      <c r="BG871" s="27"/>
      <c r="BH871" s="27"/>
      <c r="BI871" s="27"/>
      <c r="BJ871" s="27"/>
      <c r="BK871" s="27"/>
    </row>
    <row r="872" ht="12.0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  <c r="AS872" s="27"/>
      <c r="AT872" s="27"/>
      <c r="AU872" s="27"/>
      <c r="AV872" s="27"/>
      <c r="AW872" s="27"/>
      <c r="AX872" s="27"/>
      <c r="AY872" s="27"/>
      <c r="AZ872" s="27"/>
      <c r="BA872" s="27"/>
      <c r="BB872" s="27"/>
      <c r="BC872" s="27"/>
      <c r="BD872" s="27"/>
      <c r="BE872" s="27"/>
      <c r="BF872" s="27"/>
      <c r="BG872" s="27"/>
      <c r="BH872" s="27"/>
      <c r="BI872" s="27"/>
      <c r="BJ872" s="27"/>
      <c r="BK872" s="27"/>
    </row>
    <row r="873" ht="12.0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  <c r="AS873" s="27"/>
      <c r="AT873" s="27"/>
      <c r="AU873" s="27"/>
      <c r="AV873" s="27"/>
      <c r="AW873" s="27"/>
      <c r="AX873" s="27"/>
      <c r="AY873" s="27"/>
      <c r="AZ873" s="27"/>
      <c r="BA873" s="27"/>
      <c r="BB873" s="27"/>
      <c r="BC873" s="27"/>
      <c r="BD873" s="27"/>
      <c r="BE873" s="27"/>
      <c r="BF873" s="27"/>
      <c r="BG873" s="27"/>
      <c r="BH873" s="27"/>
      <c r="BI873" s="27"/>
      <c r="BJ873" s="27"/>
      <c r="BK873" s="27"/>
    </row>
    <row r="874" ht="12.0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  <c r="AS874" s="27"/>
      <c r="AT874" s="27"/>
      <c r="AU874" s="27"/>
      <c r="AV874" s="27"/>
      <c r="AW874" s="27"/>
      <c r="AX874" s="27"/>
      <c r="AY874" s="27"/>
      <c r="AZ874" s="27"/>
      <c r="BA874" s="27"/>
      <c r="BB874" s="27"/>
      <c r="BC874" s="27"/>
      <c r="BD874" s="27"/>
      <c r="BE874" s="27"/>
      <c r="BF874" s="27"/>
      <c r="BG874" s="27"/>
      <c r="BH874" s="27"/>
      <c r="BI874" s="27"/>
      <c r="BJ874" s="27"/>
      <c r="BK874" s="27"/>
    </row>
    <row r="875" ht="12.0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  <c r="AS875" s="27"/>
      <c r="AT875" s="27"/>
      <c r="AU875" s="27"/>
      <c r="AV875" s="27"/>
      <c r="AW875" s="27"/>
      <c r="AX875" s="27"/>
      <c r="AY875" s="27"/>
      <c r="AZ875" s="27"/>
      <c r="BA875" s="27"/>
      <c r="BB875" s="27"/>
      <c r="BC875" s="27"/>
      <c r="BD875" s="27"/>
      <c r="BE875" s="27"/>
      <c r="BF875" s="27"/>
      <c r="BG875" s="27"/>
      <c r="BH875" s="27"/>
      <c r="BI875" s="27"/>
      <c r="BJ875" s="27"/>
      <c r="BK875" s="27"/>
    </row>
    <row r="876" ht="12.0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  <c r="AS876" s="27"/>
      <c r="AT876" s="27"/>
      <c r="AU876" s="27"/>
      <c r="AV876" s="27"/>
      <c r="AW876" s="27"/>
      <c r="AX876" s="27"/>
      <c r="AY876" s="27"/>
      <c r="AZ876" s="27"/>
      <c r="BA876" s="27"/>
      <c r="BB876" s="27"/>
      <c r="BC876" s="27"/>
      <c r="BD876" s="27"/>
      <c r="BE876" s="27"/>
      <c r="BF876" s="27"/>
      <c r="BG876" s="27"/>
      <c r="BH876" s="27"/>
      <c r="BI876" s="27"/>
      <c r="BJ876" s="27"/>
      <c r="BK876" s="27"/>
    </row>
    <row r="877" ht="12.0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27"/>
      <c r="AR877" s="27"/>
      <c r="AS877" s="27"/>
      <c r="AT877" s="27"/>
      <c r="AU877" s="27"/>
      <c r="AV877" s="27"/>
      <c r="AW877" s="27"/>
      <c r="AX877" s="27"/>
      <c r="AY877" s="27"/>
      <c r="AZ877" s="27"/>
      <c r="BA877" s="27"/>
      <c r="BB877" s="27"/>
      <c r="BC877" s="27"/>
      <c r="BD877" s="27"/>
      <c r="BE877" s="27"/>
      <c r="BF877" s="27"/>
      <c r="BG877" s="27"/>
      <c r="BH877" s="27"/>
      <c r="BI877" s="27"/>
      <c r="BJ877" s="27"/>
      <c r="BK877" s="27"/>
    </row>
    <row r="878" ht="12.0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  <c r="AS878" s="27"/>
      <c r="AT878" s="27"/>
      <c r="AU878" s="27"/>
      <c r="AV878" s="27"/>
      <c r="AW878" s="27"/>
      <c r="AX878" s="27"/>
      <c r="AY878" s="27"/>
      <c r="AZ878" s="27"/>
      <c r="BA878" s="27"/>
      <c r="BB878" s="27"/>
      <c r="BC878" s="27"/>
      <c r="BD878" s="27"/>
      <c r="BE878" s="27"/>
      <c r="BF878" s="27"/>
      <c r="BG878" s="27"/>
      <c r="BH878" s="27"/>
      <c r="BI878" s="27"/>
      <c r="BJ878" s="27"/>
      <c r="BK878" s="27"/>
    </row>
    <row r="879" ht="12.0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  <c r="AS879" s="27"/>
      <c r="AT879" s="27"/>
      <c r="AU879" s="27"/>
      <c r="AV879" s="27"/>
      <c r="AW879" s="27"/>
      <c r="AX879" s="27"/>
      <c r="AY879" s="27"/>
      <c r="AZ879" s="27"/>
      <c r="BA879" s="27"/>
      <c r="BB879" s="27"/>
      <c r="BC879" s="27"/>
      <c r="BD879" s="27"/>
      <c r="BE879" s="27"/>
      <c r="BF879" s="27"/>
      <c r="BG879" s="27"/>
      <c r="BH879" s="27"/>
      <c r="BI879" s="27"/>
      <c r="BJ879" s="27"/>
      <c r="BK879" s="27"/>
    </row>
    <row r="880" ht="12.0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27"/>
      <c r="AR880" s="27"/>
      <c r="AS880" s="27"/>
      <c r="AT880" s="27"/>
      <c r="AU880" s="27"/>
      <c r="AV880" s="27"/>
      <c r="AW880" s="27"/>
      <c r="AX880" s="27"/>
      <c r="AY880" s="27"/>
      <c r="AZ880" s="27"/>
      <c r="BA880" s="27"/>
      <c r="BB880" s="27"/>
      <c r="BC880" s="27"/>
      <c r="BD880" s="27"/>
      <c r="BE880" s="27"/>
      <c r="BF880" s="27"/>
      <c r="BG880" s="27"/>
      <c r="BH880" s="27"/>
      <c r="BI880" s="27"/>
      <c r="BJ880" s="27"/>
      <c r="BK880" s="27"/>
    </row>
    <row r="881" ht="12.0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27"/>
      <c r="AR881" s="27"/>
      <c r="AS881" s="27"/>
      <c r="AT881" s="27"/>
      <c r="AU881" s="27"/>
      <c r="AV881" s="27"/>
      <c r="AW881" s="27"/>
      <c r="AX881" s="27"/>
      <c r="AY881" s="27"/>
      <c r="AZ881" s="27"/>
      <c r="BA881" s="27"/>
      <c r="BB881" s="27"/>
      <c r="BC881" s="27"/>
      <c r="BD881" s="27"/>
      <c r="BE881" s="27"/>
      <c r="BF881" s="27"/>
      <c r="BG881" s="27"/>
      <c r="BH881" s="27"/>
      <c r="BI881" s="27"/>
      <c r="BJ881" s="27"/>
      <c r="BK881" s="27"/>
    </row>
    <row r="882" ht="12.0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27"/>
      <c r="AR882" s="27"/>
      <c r="AS882" s="27"/>
      <c r="AT882" s="27"/>
      <c r="AU882" s="27"/>
      <c r="AV882" s="27"/>
      <c r="AW882" s="27"/>
      <c r="AX882" s="27"/>
      <c r="AY882" s="27"/>
      <c r="AZ882" s="27"/>
      <c r="BA882" s="27"/>
      <c r="BB882" s="27"/>
      <c r="BC882" s="27"/>
      <c r="BD882" s="27"/>
      <c r="BE882" s="27"/>
      <c r="BF882" s="27"/>
      <c r="BG882" s="27"/>
      <c r="BH882" s="27"/>
      <c r="BI882" s="27"/>
      <c r="BJ882" s="27"/>
      <c r="BK882" s="27"/>
    </row>
    <row r="883" ht="12.0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27"/>
      <c r="AR883" s="27"/>
      <c r="AS883" s="27"/>
      <c r="AT883" s="27"/>
      <c r="AU883" s="27"/>
      <c r="AV883" s="27"/>
      <c r="AW883" s="27"/>
      <c r="AX883" s="27"/>
      <c r="AY883" s="27"/>
      <c r="AZ883" s="27"/>
      <c r="BA883" s="27"/>
      <c r="BB883" s="27"/>
      <c r="BC883" s="27"/>
      <c r="BD883" s="27"/>
      <c r="BE883" s="27"/>
      <c r="BF883" s="27"/>
      <c r="BG883" s="27"/>
      <c r="BH883" s="27"/>
      <c r="BI883" s="27"/>
      <c r="BJ883" s="27"/>
      <c r="BK883" s="27"/>
    </row>
    <row r="884" ht="12.0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27"/>
      <c r="AR884" s="27"/>
      <c r="AS884" s="27"/>
      <c r="AT884" s="27"/>
      <c r="AU884" s="27"/>
      <c r="AV884" s="27"/>
      <c r="AW884" s="27"/>
      <c r="AX884" s="27"/>
      <c r="AY884" s="27"/>
      <c r="AZ884" s="27"/>
      <c r="BA884" s="27"/>
      <c r="BB884" s="27"/>
      <c r="BC884" s="27"/>
      <c r="BD884" s="27"/>
      <c r="BE884" s="27"/>
      <c r="BF884" s="27"/>
      <c r="BG884" s="27"/>
      <c r="BH884" s="27"/>
      <c r="BI884" s="27"/>
      <c r="BJ884" s="27"/>
      <c r="BK884" s="27"/>
    </row>
    <row r="885" ht="12.0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27"/>
      <c r="AR885" s="27"/>
      <c r="AS885" s="27"/>
      <c r="AT885" s="27"/>
      <c r="AU885" s="27"/>
      <c r="AV885" s="27"/>
      <c r="AW885" s="27"/>
      <c r="AX885" s="27"/>
      <c r="AY885" s="27"/>
      <c r="AZ885" s="27"/>
      <c r="BA885" s="27"/>
      <c r="BB885" s="27"/>
      <c r="BC885" s="27"/>
      <c r="BD885" s="27"/>
      <c r="BE885" s="27"/>
      <c r="BF885" s="27"/>
      <c r="BG885" s="27"/>
      <c r="BH885" s="27"/>
      <c r="BI885" s="27"/>
      <c r="BJ885" s="27"/>
      <c r="BK885" s="27"/>
    </row>
    <row r="886" ht="12.0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27"/>
      <c r="AR886" s="27"/>
      <c r="AS886" s="27"/>
      <c r="AT886" s="27"/>
      <c r="AU886" s="27"/>
      <c r="AV886" s="27"/>
      <c r="AW886" s="27"/>
      <c r="AX886" s="27"/>
      <c r="AY886" s="27"/>
      <c r="AZ886" s="27"/>
      <c r="BA886" s="27"/>
      <c r="BB886" s="27"/>
      <c r="BC886" s="27"/>
      <c r="BD886" s="27"/>
      <c r="BE886" s="27"/>
      <c r="BF886" s="27"/>
      <c r="BG886" s="27"/>
      <c r="BH886" s="27"/>
      <c r="BI886" s="27"/>
      <c r="BJ886" s="27"/>
      <c r="BK886" s="27"/>
    </row>
    <row r="887" ht="12.0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27"/>
      <c r="AR887" s="27"/>
      <c r="AS887" s="27"/>
      <c r="AT887" s="27"/>
      <c r="AU887" s="27"/>
      <c r="AV887" s="27"/>
      <c r="AW887" s="27"/>
      <c r="AX887" s="27"/>
      <c r="AY887" s="27"/>
      <c r="AZ887" s="27"/>
      <c r="BA887" s="27"/>
      <c r="BB887" s="27"/>
      <c r="BC887" s="27"/>
      <c r="BD887" s="27"/>
      <c r="BE887" s="27"/>
      <c r="BF887" s="27"/>
      <c r="BG887" s="27"/>
      <c r="BH887" s="27"/>
      <c r="BI887" s="27"/>
      <c r="BJ887" s="27"/>
      <c r="BK887" s="27"/>
    </row>
    <row r="888" ht="12.0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27"/>
      <c r="AR888" s="27"/>
      <c r="AS888" s="27"/>
      <c r="AT888" s="27"/>
      <c r="AU888" s="27"/>
      <c r="AV888" s="27"/>
      <c r="AW888" s="27"/>
      <c r="AX888" s="27"/>
      <c r="AY888" s="27"/>
      <c r="AZ888" s="27"/>
      <c r="BA888" s="27"/>
      <c r="BB888" s="27"/>
      <c r="BC888" s="27"/>
      <c r="BD888" s="27"/>
      <c r="BE888" s="27"/>
      <c r="BF888" s="27"/>
      <c r="BG888" s="27"/>
      <c r="BH888" s="27"/>
      <c r="BI888" s="27"/>
      <c r="BJ888" s="27"/>
      <c r="BK888" s="27"/>
    </row>
    <row r="889" ht="12.0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27"/>
      <c r="AR889" s="27"/>
      <c r="AS889" s="27"/>
      <c r="AT889" s="27"/>
      <c r="AU889" s="27"/>
      <c r="AV889" s="27"/>
      <c r="AW889" s="27"/>
      <c r="AX889" s="27"/>
      <c r="AY889" s="27"/>
      <c r="AZ889" s="27"/>
      <c r="BA889" s="27"/>
      <c r="BB889" s="27"/>
      <c r="BC889" s="27"/>
      <c r="BD889" s="27"/>
      <c r="BE889" s="27"/>
      <c r="BF889" s="27"/>
      <c r="BG889" s="27"/>
      <c r="BH889" s="27"/>
      <c r="BI889" s="27"/>
      <c r="BJ889" s="27"/>
      <c r="BK889" s="27"/>
    </row>
    <row r="890" ht="12.0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27"/>
      <c r="AR890" s="27"/>
      <c r="AS890" s="27"/>
      <c r="AT890" s="27"/>
      <c r="AU890" s="27"/>
      <c r="AV890" s="27"/>
      <c r="AW890" s="27"/>
      <c r="AX890" s="27"/>
      <c r="AY890" s="27"/>
      <c r="AZ890" s="27"/>
      <c r="BA890" s="27"/>
      <c r="BB890" s="27"/>
      <c r="BC890" s="27"/>
      <c r="BD890" s="27"/>
      <c r="BE890" s="27"/>
      <c r="BF890" s="27"/>
      <c r="BG890" s="27"/>
      <c r="BH890" s="27"/>
      <c r="BI890" s="27"/>
      <c r="BJ890" s="27"/>
      <c r="BK890" s="27"/>
    </row>
    <row r="891" ht="12.0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27"/>
      <c r="AR891" s="27"/>
      <c r="AS891" s="27"/>
      <c r="AT891" s="27"/>
      <c r="AU891" s="27"/>
      <c r="AV891" s="27"/>
      <c r="AW891" s="27"/>
      <c r="AX891" s="27"/>
      <c r="AY891" s="27"/>
      <c r="AZ891" s="27"/>
      <c r="BA891" s="27"/>
      <c r="BB891" s="27"/>
      <c r="BC891" s="27"/>
      <c r="BD891" s="27"/>
      <c r="BE891" s="27"/>
      <c r="BF891" s="27"/>
      <c r="BG891" s="27"/>
      <c r="BH891" s="27"/>
      <c r="BI891" s="27"/>
      <c r="BJ891" s="27"/>
      <c r="BK891" s="27"/>
    </row>
    <row r="892" ht="12.0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27"/>
      <c r="AR892" s="27"/>
      <c r="AS892" s="27"/>
      <c r="AT892" s="27"/>
      <c r="AU892" s="27"/>
      <c r="AV892" s="27"/>
      <c r="AW892" s="27"/>
      <c r="AX892" s="27"/>
      <c r="AY892" s="27"/>
      <c r="AZ892" s="27"/>
      <c r="BA892" s="27"/>
      <c r="BB892" s="27"/>
      <c r="BC892" s="27"/>
      <c r="BD892" s="27"/>
      <c r="BE892" s="27"/>
      <c r="BF892" s="27"/>
      <c r="BG892" s="27"/>
      <c r="BH892" s="27"/>
      <c r="BI892" s="27"/>
      <c r="BJ892" s="27"/>
      <c r="BK892" s="27"/>
    </row>
    <row r="893" ht="12.0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27"/>
      <c r="AR893" s="27"/>
      <c r="AS893" s="27"/>
      <c r="AT893" s="27"/>
      <c r="AU893" s="27"/>
      <c r="AV893" s="27"/>
      <c r="AW893" s="27"/>
      <c r="AX893" s="27"/>
      <c r="AY893" s="27"/>
      <c r="AZ893" s="27"/>
      <c r="BA893" s="27"/>
      <c r="BB893" s="27"/>
      <c r="BC893" s="27"/>
      <c r="BD893" s="27"/>
      <c r="BE893" s="27"/>
      <c r="BF893" s="27"/>
      <c r="BG893" s="27"/>
      <c r="BH893" s="27"/>
      <c r="BI893" s="27"/>
      <c r="BJ893" s="27"/>
      <c r="BK893" s="27"/>
    </row>
    <row r="894" ht="12.0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27"/>
      <c r="AR894" s="27"/>
      <c r="AS894" s="27"/>
      <c r="AT894" s="27"/>
      <c r="AU894" s="27"/>
      <c r="AV894" s="27"/>
      <c r="AW894" s="27"/>
      <c r="AX894" s="27"/>
      <c r="AY894" s="27"/>
      <c r="AZ894" s="27"/>
      <c r="BA894" s="27"/>
      <c r="BB894" s="27"/>
      <c r="BC894" s="27"/>
      <c r="BD894" s="27"/>
      <c r="BE894" s="27"/>
      <c r="BF894" s="27"/>
      <c r="BG894" s="27"/>
      <c r="BH894" s="27"/>
      <c r="BI894" s="27"/>
      <c r="BJ894" s="27"/>
      <c r="BK894" s="27"/>
    </row>
    <row r="895" ht="12.0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27"/>
      <c r="AR895" s="27"/>
      <c r="AS895" s="27"/>
      <c r="AT895" s="27"/>
      <c r="AU895" s="27"/>
      <c r="AV895" s="27"/>
      <c r="AW895" s="27"/>
      <c r="AX895" s="27"/>
      <c r="AY895" s="27"/>
      <c r="AZ895" s="27"/>
      <c r="BA895" s="27"/>
      <c r="BB895" s="27"/>
      <c r="BC895" s="27"/>
      <c r="BD895" s="27"/>
      <c r="BE895" s="27"/>
      <c r="BF895" s="27"/>
      <c r="BG895" s="27"/>
      <c r="BH895" s="27"/>
      <c r="BI895" s="27"/>
      <c r="BJ895" s="27"/>
      <c r="BK895" s="27"/>
    </row>
    <row r="896" ht="12.0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  <c r="AQ896" s="27"/>
      <c r="AR896" s="27"/>
      <c r="AS896" s="27"/>
      <c r="AT896" s="27"/>
      <c r="AU896" s="27"/>
      <c r="AV896" s="27"/>
      <c r="AW896" s="27"/>
      <c r="AX896" s="27"/>
      <c r="AY896" s="27"/>
      <c r="AZ896" s="27"/>
      <c r="BA896" s="27"/>
      <c r="BB896" s="27"/>
      <c r="BC896" s="27"/>
      <c r="BD896" s="27"/>
      <c r="BE896" s="27"/>
      <c r="BF896" s="27"/>
      <c r="BG896" s="27"/>
      <c r="BH896" s="27"/>
      <c r="BI896" s="27"/>
      <c r="BJ896" s="27"/>
      <c r="BK896" s="27"/>
    </row>
    <row r="897" ht="12.0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  <c r="AQ897" s="27"/>
      <c r="AR897" s="27"/>
      <c r="AS897" s="27"/>
      <c r="AT897" s="27"/>
      <c r="AU897" s="27"/>
      <c r="AV897" s="27"/>
      <c r="AW897" s="27"/>
      <c r="AX897" s="27"/>
      <c r="AY897" s="27"/>
      <c r="AZ897" s="27"/>
      <c r="BA897" s="27"/>
      <c r="BB897" s="27"/>
      <c r="BC897" s="27"/>
      <c r="BD897" s="27"/>
      <c r="BE897" s="27"/>
      <c r="BF897" s="27"/>
      <c r="BG897" s="27"/>
      <c r="BH897" s="27"/>
      <c r="BI897" s="27"/>
      <c r="BJ897" s="27"/>
      <c r="BK897" s="27"/>
    </row>
    <row r="898" ht="12.0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  <c r="AQ898" s="27"/>
      <c r="AR898" s="27"/>
      <c r="AS898" s="27"/>
      <c r="AT898" s="27"/>
      <c r="AU898" s="27"/>
      <c r="AV898" s="27"/>
      <c r="AW898" s="27"/>
      <c r="AX898" s="27"/>
      <c r="AY898" s="27"/>
      <c r="AZ898" s="27"/>
      <c r="BA898" s="27"/>
      <c r="BB898" s="27"/>
      <c r="BC898" s="27"/>
      <c r="BD898" s="27"/>
      <c r="BE898" s="27"/>
      <c r="BF898" s="27"/>
      <c r="BG898" s="27"/>
      <c r="BH898" s="27"/>
      <c r="BI898" s="27"/>
      <c r="BJ898" s="27"/>
      <c r="BK898" s="27"/>
    </row>
    <row r="899" ht="12.0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  <c r="AQ899" s="27"/>
      <c r="AR899" s="27"/>
      <c r="AS899" s="27"/>
      <c r="AT899" s="27"/>
      <c r="AU899" s="27"/>
      <c r="AV899" s="27"/>
      <c r="AW899" s="27"/>
      <c r="AX899" s="27"/>
      <c r="AY899" s="27"/>
      <c r="AZ899" s="27"/>
      <c r="BA899" s="27"/>
      <c r="BB899" s="27"/>
      <c r="BC899" s="27"/>
      <c r="BD899" s="27"/>
      <c r="BE899" s="27"/>
      <c r="BF899" s="27"/>
      <c r="BG899" s="27"/>
      <c r="BH899" s="27"/>
      <c r="BI899" s="27"/>
      <c r="BJ899" s="27"/>
      <c r="BK899" s="27"/>
    </row>
    <row r="900" ht="12.0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  <c r="AQ900" s="27"/>
      <c r="AR900" s="27"/>
      <c r="AS900" s="27"/>
      <c r="AT900" s="27"/>
      <c r="AU900" s="27"/>
      <c r="AV900" s="27"/>
      <c r="AW900" s="27"/>
      <c r="AX900" s="27"/>
      <c r="AY900" s="27"/>
      <c r="AZ900" s="27"/>
      <c r="BA900" s="27"/>
      <c r="BB900" s="27"/>
      <c r="BC900" s="27"/>
      <c r="BD900" s="27"/>
      <c r="BE900" s="27"/>
      <c r="BF900" s="27"/>
      <c r="BG900" s="27"/>
      <c r="BH900" s="27"/>
      <c r="BI900" s="27"/>
      <c r="BJ900" s="27"/>
      <c r="BK900" s="27"/>
    </row>
    <row r="901" ht="12.0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  <c r="AP901" s="27"/>
      <c r="AQ901" s="27"/>
      <c r="AR901" s="27"/>
      <c r="AS901" s="27"/>
      <c r="AT901" s="27"/>
      <c r="AU901" s="27"/>
      <c r="AV901" s="27"/>
      <c r="AW901" s="27"/>
      <c r="AX901" s="27"/>
      <c r="AY901" s="27"/>
      <c r="AZ901" s="27"/>
      <c r="BA901" s="27"/>
      <c r="BB901" s="27"/>
      <c r="BC901" s="27"/>
      <c r="BD901" s="27"/>
      <c r="BE901" s="27"/>
      <c r="BF901" s="27"/>
      <c r="BG901" s="27"/>
      <c r="BH901" s="27"/>
      <c r="BI901" s="27"/>
      <c r="BJ901" s="27"/>
      <c r="BK901" s="27"/>
    </row>
    <row r="902" ht="12.0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  <c r="AP902" s="27"/>
      <c r="AQ902" s="27"/>
      <c r="AR902" s="27"/>
      <c r="AS902" s="27"/>
      <c r="AT902" s="27"/>
      <c r="AU902" s="27"/>
      <c r="AV902" s="27"/>
      <c r="AW902" s="27"/>
      <c r="AX902" s="27"/>
      <c r="AY902" s="27"/>
      <c r="AZ902" s="27"/>
      <c r="BA902" s="27"/>
      <c r="BB902" s="27"/>
      <c r="BC902" s="27"/>
      <c r="BD902" s="27"/>
      <c r="BE902" s="27"/>
      <c r="BF902" s="27"/>
      <c r="BG902" s="27"/>
      <c r="BH902" s="27"/>
      <c r="BI902" s="27"/>
      <c r="BJ902" s="27"/>
      <c r="BK902" s="27"/>
    </row>
    <row r="903" ht="12.0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  <c r="AP903" s="27"/>
      <c r="AQ903" s="27"/>
      <c r="AR903" s="27"/>
      <c r="AS903" s="27"/>
      <c r="AT903" s="27"/>
      <c r="AU903" s="27"/>
      <c r="AV903" s="27"/>
      <c r="AW903" s="27"/>
      <c r="AX903" s="27"/>
      <c r="AY903" s="27"/>
      <c r="AZ903" s="27"/>
      <c r="BA903" s="27"/>
      <c r="BB903" s="27"/>
      <c r="BC903" s="27"/>
      <c r="BD903" s="27"/>
      <c r="BE903" s="27"/>
      <c r="BF903" s="27"/>
      <c r="BG903" s="27"/>
      <c r="BH903" s="27"/>
      <c r="BI903" s="27"/>
      <c r="BJ903" s="27"/>
      <c r="BK903" s="27"/>
    </row>
    <row r="904" ht="12.0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  <c r="AP904" s="27"/>
      <c r="AQ904" s="27"/>
      <c r="AR904" s="27"/>
      <c r="AS904" s="27"/>
      <c r="AT904" s="27"/>
      <c r="AU904" s="27"/>
      <c r="AV904" s="27"/>
      <c r="AW904" s="27"/>
      <c r="AX904" s="27"/>
      <c r="AY904" s="27"/>
      <c r="AZ904" s="27"/>
      <c r="BA904" s="27"/>
      <c r="BB904" s="27"/>
      <c r="BC904" s="27"/>
      <c r="BD904" s="27"/>
      <c r="BE904" s="27"/>
      <c r="BF904" s="27"/>
      <c r="BG904" s="27"/>
      <c r="BH904" s="27"/>
      <c r="BI904" s="27"/>
      <c r="BJ904" s="27"/>
      <c r="BK904" s="27"/>
    </row>
    <row r="905" ht="12.0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  <c r="AP905" s="27"/>
      <c r="AQ905" s="27"/>
      <c r="AR905" s="27"/>
      <c r="AS905" s="27"/>
      <c r="AT905" s="27"/>
      <c r="AU905" s="27"/>
      <c r="AV905" s="27"/>
      <c r="AW905" s="27"/>
      <c r="AX905" s="27"/>
      <c r="AY905" s="27"/>
      <c r="AZ905" s="27"/>
      <c r="BA905" s="27"/>
      <c r="BB905" s="27"/>
      <c r="BC905" s="27"/>
      <c r="BD905" s="27"/>
      <c r="BE905" s="27"/>
      <c r="BF905" s="27"/>
      <c r="BG905" s="27"/>
      <c r="BH905" s="27"/>
      <c r="BI905" s="27"/>
      <c r="BJ905" s="27"/>
      <c r="BK905" s="27"/>
    </row>
    <row r="906" ht="12.0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  <c r="AP906" s="27"/>
      <c r="AQ906" s="27"/>
      <c r="AR906" s="27"/>
      <c r="AS906" s="27"/>
      <c r="AT906" s="27"/>
      <c r="AU906" s="27"/>
      <c r="AV906" s="27"/>
      <c r="AW906" s="27"/>
      <c r="AX906" s="27"/>
      <c r="AY906" s="27"/>
      <c r="AZ906" s="27"/>
      <c r="BA906" s="27"/>
      <c r="BB906" s="27"/>
      <c r="BC906" s="27"/>
      <c r="BD906" s="27"/>
      <c r="BE906" s="27"/>
      <c r="BF906" s="27"/>
      <c r="BG906" s="27"/>
      <c r="BH906" s="27"/>
      <c r="BI906" s="27"/>
      <c r="BJ906" s="27"/>
      <c r="BK906" s="27"/>
    </row>
    <row r="907" ht="12.0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  <c r="AP907" s="27"/>
      <c r="AQ907" s="27"/>
      <c r="AR907" s="27"/>
      <c r="AS907" s="27"/>
      <c r="AT907" s="27"/>
      <c r="AU907" s="27"/>
      <c r="AV907" s="27"/>
      <c r="AW907" s="27"/>
      <c r="AX907" s="27"/>
      <c r="AY907" s="27"/>
      <c r="AZ907" s="27"/>
      <c r="BA907" s="27"/>
      <c r="BB907" s="27"/>
      <c r="BC907" s="27"/>
      <c r="BD907" s="27"/>
      <c r="BE907" s="27"/>
      <c r="BF907" s="27"/>
      <c r="BG907" s="27"/>
      <c r="BH907" s="27"/>
      <c r="BI907" s="27"/>
      <c r="BJ907" s="27"/>
      <c r="BK907" s="27"/>
    </row>
    <row r="908" ht="12.0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  <c r="AP908" s="27"/>
      <c r="AQ908" s="27"/>
      <c r="AR908" s="27"/>
      <c r="AS908" s="27"/>
      <c r="AT908" s="27"/>
      <c r="AU908" s="27"/>
      <c r="AV908" s="27"/>
      <c r="AW908" s="27"/>
      <c r="AX908" s="27"/>
      <c r="AY908" s="27"/>
      <c r="AZ908" s="27"/>
      <c r="BA908" s="27"/>
      <c r="BB908" s="27"/>
      <c r="BC908" s="27"/>
      <c r="BD908" s="27"/>
      <c r="BE908" s="27"/>
      <c r="BF908" s="27"/>
      <c r="BG908" s="27"/>
      <c r="BH908" s="27"/>
      <c r="BI908" s="27"/>
      <c r="BJ908" s="27"/>
      <c r="BK908" s="27"/>
    </row>
    <row r="909" ht="12.0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  <c r="AP909" s="27"/>
      <c r="AQ909" s="27"/>
      <c r="AR909" s="27"/>
      <c r="AS909" s="27"/>
      <c r="AT909" s="27"/>
      <c r="AU909" s="27"/>
      <c r="AV909" s="27"/>
      <c r="AW909" s="27"/>
      <c r="AX909" s="27"/>
      <c r="AY909" s="27"/>
      <c r="AZ909" s="27"/>
      <c r="BA909" s="27"/>
      <c r="BB909" s="27"/>
      <c r="BC909" s="27"/>
      <c r="BD909" s="27"/>
      <c r="BE909" s="27"/>
      <c r="BF909" s="27"/>
      <c r="BG909" s="27"/>
      <c r="BH909" s="27"/>
      <c r="BI909" s="27"/>
      <c r="BJ909" s="27"/>
      <c r="BK909" s="27"/>
    </row>
    <row r="910" ht="12.0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  <c r="AP910" s="27"/>
      <c r="AQ910" s="27"/>
      <c r="AR910" s="27"/>
      <c r="AS910" s="27"/>
      <c r="AT910" s="27"/>
      <c r="AU910" s="27"/>
      <c r="AV910" s="27"/>
      <c r="AW910" s="27"/>
      <c r="AX910" s="27"/>
      <c r="AY910" s="27"/>
      <c r="AZ910" s="27"/>
      <c r="BA910" s="27"/>
      <c r="BB910" s="27"/>
      <c r="BC910" s="27"/>
      <c r="BD910" s="27"/>
      <c r="BE910" s="27"/>
      <c r="BF910" s="27"/>
      <c r="BG910" s="27"/>
      <c r="BH910" s="27"/>
      <c r="BI910" s="27"/>
      <c r="BJ910" s="27"/>
      <c r="BK910" s="27"/>
    </row>
    <row r="911" ht="12.0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  <c r="AP911" s="27"/>
      <c r="AQ911" s="27"/>
      <c r="AR911" s="27"/>
      <c r="AS911" s="27"/>
      <c r="AT911" s="27"/>
      <c r="AU911" s="27"/>
      <c r="AV911" s="27"/>
      <c r="AW911" s="27"/>
      <c r="AX911" s="27"/>
      <c r="AY911" s="27"/>
      <c r="AZ911" s="27"/>
      <c r="BA911" s="27"/>
      <c r="BB911" s="27"/>
      <c r="BC911" s="27"/>
      <c r="BD911" s="27"/>
      <c r="BE911" s="27"/>
      <c r="BF911" s="27"/>
      <c r="BG911" s="27"/>
      <c r="BH911" s="27"/>
      <c r="BI911" s="27"/>
      <c r="BJ911" s="27"/>
      <c r="BK911" s="27"/>
    </row>
    <row r="912" ht="12.0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  <c r="AP912" s="27"/>
      <c r="AQ912" s="27"/>
      <c r="AR912" s="27"/>
      <c r="AS912" s="27"/>
      <c r="AT912" s="27"/>
      <c r="AU912" s="27"/>
      <c r="AV912" s="27"/>
      <c r="AW912" s="27"/>
      <c r="AX912" s="27"/>
      <c r="AY912" s="27"/>
      <c r="AZ912" s="27"/>
      <c r="BA912" s="27"/>
      <c r="BB912" s="27"/>
      <c r="BC912" s="27"/>
      <c r="BD912" s="27"/>
      <c r="BE912" s="27"/>
      <c r="BF912" s="27"/>
      <c r="BG912" s="27"/>
      <c r="BH912" s="27"/>
      <c r="BI912" s="27"/>
      <c r="BJ912" s="27"/>
      <c r="BK912" s="27"/>
    </row>
    <row r="913" ht="12.0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  <c r="AP913" s="27"/>
      <c r="AQ913" s="27"/>
      <c r="AR913" s="27"/>
      <c r="AS913" s="27"/>
      <c r="AT913" s="27"/>
      <c r="AU913" s="27"/>
      <c r="AV913" s="27"/>
      <c r="AW913" s="27"/>
      <c r="AX913" s="27"/>
      <c r="AY913" s="27"/>
      <c r="AZ913" s="27"/>
      <c r="BA913" s="27"/>
      <c r="BB913" s="27"/>
      <c r="BC913" s="27"/>
      <c r="BD913" s="27"/>
      <c r="BE913" s="27"/>
      <c r="BF913" s="27"/>
      <c r="BG913" s="27"/>
      <c r="BH913" s="27"/>
      <c r="BI913" s="27"/>
      <c r="BJ913" s="27"/>
      <c r="BK913" s="27"/>
    </row>
    <row r="914" ht="12.0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  <c r="AP914" s="27"/>
      <c r="AQ914" s="27"/>
      <c r="AR914" s="27"/>
      <c r="AS914" s="27"/>
      <c r="AT914" s="27"/>
      <c r="AU914" s="27"/>
      <c r="AV914" s="27"/>
      <c r="AW914" s="27"/>
      <c r="AX914" s="27"/>
      <c r="AY914" s="27"/>
      <c r="AZ914" s="27"/>
      <c r="BA914" s="27"/>
      <c r="BB914" s="27"/>
      <c r="BC914" s="27"/>
      <c r="BD914" s="27"/>
      <c r="BE914" s="27"/>
      <c r="BF914" s="27"/>
      <c r="BG914" s="27"/>
      <c r="BH914" s="27"/>
      <c r="BI914" s="27"/>
      <c r="BJ914" s="27"/>
      <c r="BK914" s="27"/>
    </row>
    <row r="915" ht="12.0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  <c r="AP915" s="27"/>
      <c r="AQ915" s="27"/>
      <c r="AR915" s="27"/>
      <c r="AS915" s="27"/>
      <c r="AT915" s="27"/>
      <c r="AU915" s="27"/>
      <c r="AV915" s="27"/>
      <c r="AW915" s="27"/>
      <c r="AX915" s="27"/>
      <c r="AY915" s="27"/>
      <c r="AZ915" s="27"/>
      <c r="BA915" s="27"/>
      <c r="BB915" s="27"/>
      <c r="BC915" s="27"/>
      <c r="BD915" s="27"/>
      <c r="BE915" s="27"/>
      <c r="BF915" s="27"/>
      <c r="BG915" s="27"/>
      <c r="BH915" s="27"/>
      <c r="BI915" s="27"/>
      <c r="BJ915" s="27"/>
      <c r="BK915" s="27"/>
    </row>
    <row r="916" ht="12.0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  <c r="AP916" s="27"/>
      <c r="AQ916" s="27"/>
      <c r="AR916" s="27"/>
      <c r="AS916" s="27"/>
      <c r="AT916" s="27"/>
      <c r="AU916" s="27"/>
      <c r="AV916" s="27"/>
      <c r="AW916" s="27"/>
      <c r="AX916" s="27"/>
      <c r="AY916" s="27"/>
      <c r="AZ916" s="27"/>
      <c r="BA916" s="27"/>
      <c r="BB916" s="27"/>
      <c r="BC916" s="27"/>
      <c r="BD916" s="27"/>
      <c r="BE916" s="27"/>
      <c r="BF916" s="27"/>
      <c r="BG916" s="27"/>
      <c r="BH916" s="27"/>
      <c r="BI916" s="27"/>
      <c r="BJ916" s="27"/>
      <c r="BK916" s="27"/>
    </row>
    <row r="917" ht="12.0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  <c r="AP917" s="27"/>
      <c r="AQ917" s="27"/>
      <c r="AR917" s="27"/>
      <c r="AS917" s="27"/>
      <c r="AT917" s="27"/>
      <c r="AU917" s="27"/>
      <c r="AV917" s="27"/>
      <c r="AW917" s="27"/>
      <c r="AX917" s="27"/>
      <c r="AY917" s="27"/>
      <c r="AZ917" s="27"/>
      <c r="BA917" s="27"/>
      <c r="BB917" s="27"/>
      <c r="BC917" s="27"/>
      <c r="BD917" s="27"/>
      <c r="BE917" s="27"/>
      <c r="BF917" s="27"/>
      <c r="BG917" s="27"/>
      <c r="BH917" s="27"/>
      <c r="BI917" s="27"/>
      <c r="BJ917" s="27"/>
      <c r="BK917" s="27"/>
    </row>
    <row r="918" ht="12.0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  <c r="AP918" s="27"/>
      <c r="AQ918" s="27"/>
      <c r="AR918" s="27"/>
      <c r="AS918" s="27"/>
      <c r="AT918" s="27"/>
      <c r="AU918" s="27"/>
      <c r="AV918" s="27"/>
      <c r="AW918" s="27"/>
      <c r="AX918" s="27"/>
      <c r="AY918" s="27"/>
      <c r="AZ918" s="27"/>
      <c r="BA918" s="27"/>
      <c r="BB918" s="27"/>
      <c r="BC918" s="27"/>
      <c r="BD918" s="27"/>
      <c r="BE918" s="27"/>
      <c r="BF918" s="27"/>
      <c r="BG918" s="27"/>
      <c r="BH918" s="27"/>
      <c r="BI918" s="27"/>
      <c r="BJ918" s="27"/>
      <c r="BK918" s="27"/>
    </row>
    <row r="919" ht="12.0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  <c r="AP919" s="27"/>
      <c r="AQ919" s="27"/>
      <c r="AR919" s="27"/>
      <c r="AS919" s="27"/>
      <c r="AT919" s="27"/>
      <c r="AU919" s="27"/>
      <c r="AV919" s="27"/>
      <c r="AW919" s="27"/>
      <c r="AX919" s="27"/>
      <c r="AY919" s="27"/>
      <c r="AZ919" s="27"/>
      <c r="BA919" s="27"/>
      <c r="BB919" s="27"/>
      <c r="BC919" s="27"/>
      <c r="BD919" s="27"/>
      <c r="BE919" s="27"/>
      <c r="BF919" s="27"/>
      <c r="BG919" s="27"/>
      <c r="BH919" s="27"/>
      <c r="BI919" s="27"/>
      <c r="BJ919" s="27"/>
      <c r="BK919" s="27"/>
    </row>
    <row r="920" ht="12.0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  <c r="AP920" s="27"/>
      <c r="AQ920" s="27"/>
      <c r="AR920" s="27"/>
      <c r="AS920" s="27"/>
      <c r="AT920" s="27"/>
      <c r="AU920" s="27"/>
      <c r="AV920" s="27"/>
      <c r="AW920" s="27"/>
      <c r="AX920" s="27"/>
      <c r="AY920" s="27"/>
      <c r="AZ920" s="27"/>
      <c r="BA920" s="27"/>
      <c r="BB920" s="27"/>
      <c r="BC920" s="27"/>
      <c r="BD920" s="27"/>
      <c r="BE920" s="27"/>
      <c r="BF920" s="27"/>
      <c r="BG920" s="27"/>
      <c r="BH920" s="27"/>
      <c r="BI920" s="27"/>
      <c r="BJ920" s="27"/>
      <c r="BK920" s="27"/>
    </row>
    <row r="921" ht="12.0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  <c r="AP921" s="27"/>
      <c r="AQ921" s="27"/>
      <c r="AR921" s="27"/>
      <c r="AS921" s="27"/>
      <c r="AT921" s="27"/>
      <c r="AU921" s="27"/>
      <c r="AV921" s="27"/>
      <c r="AW921" s="27"/>
      <c r="AX921" s="27"/>
      <c r="AY921" s="27"/>
      <c r="AZ921" s="27"/>
      <c r="BA921" s="27"/>
      <c r="BB921" s="27"/>
      <c r="BC921" s="27"/>
      <c r="BD921" s="27"/>
      <c r="BE921" s="27"/>
      <c r="BF921" s="27"/>
      <c r="BG921" s="27"/>
      <c r="BH921" s="27"/>
      <c r="BI921" s="27"/>
      <c r="BJ921" s="27"/>
      <c r="BK921" s="27"/>
    </row>
    <row r="922" ht="12.0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  <c r="AP922" s="27"/>
      <c r="AQ922" s="27"/>
      <c r="AR922" s="27"/>
      <c r="AS922" s="27"/>
      <c r="AT922" s="27"/>
      <c r="AU922" s="27"/>
      <c r="AV922" s="27"/>
      <c r="AW922" s="27"/>
      <c r="AX922" s="27"/>
      <c r="AY922" s="27"/>
      <c r="AZ922" s="27"/>
      <c r="BA922" s="27"/>
      <c r="BB922" s="27"/>
      <c r="BC922" s="27"/>
      <c r="BD922" s="27"/>
      <c r="BE922" s="27"/>
      <c r="BF922" s="27"/>
      <c r="BG922" s="27"/>
      <c r="BH922" s="27"/>
      <c r="BI922" s="27"/>
      <c r="BJ922" s="27"/>
      <c r="BK922" s="27"/>
    </row>
    <row r="923" ht="12.0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  <c r="AP923" s="27"/>
      <c r="AQ923" s="27"/>
      <c r="AR923" s="27"/>
      <c r="AS923" s="27"/>
      <c r="AT923" s="27"/>
      <c r="AU923" s="27"/>
      <c r="AV923" s="27"/>
      <c r="AW923" s="27"/>
      <c r="AX923" s="27"/>
      <c r="AY923" s="27"/>
      <c r="AZ923" s="27"/>
      <c r="BA923" s="27"/>
      <c r="BB923" s="27"/>
      <c r="BC923" s="27"/>
      <c r="BD923" s="27"/>
      <c r="BE923" s="27"/>
      <c r="BF923" s="27"/>
      <c r="BG923" s="27"/>
      <c r="BH923" s="27"/>
      <c r="BI923" s="27"/>
      <c r="BJ923" s="27"/>
      <c r="BK923" s="27"/>
    </row>
    <row r="924" ht="12.0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  <c r="AP924" s="27"/>
      <c r="AQ924" s="27"/>
      <c r="AR924" s="27"/>
      <c r="AS924" s="27"/>
      <c r="AT924" s="27"/>
      <c r="AU924" s="27"/>
      <c r="AV924" s="27"/>
      <c r="AW924" s="27"/>
      <c r="AX924" s="27"/>
      <c r="AY924" s="27"/>
      <c r="AZ924" s="27"/>
      <c r="BA924" s="27"/>
      <c r="BB924" s="27"/>
      <c r="BC924" s="27"/>
      <c r="BD924" s="27"/>
      <c r="BE924" s="27"/>
      <c r="BF924" s="27"/>
      <c r="BG924" s="27"/>
      <c r="BH924" s="27"/>
      <c r="BI924" s="27"/>
      <c r="BJ924" s="27"/>
      <c r="BK924" s="27"/>
    </row>
    <row r="925" ht="12.0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  <c r="AP925" s="27"/>
      <c r="AQ925" s="27"/>
      <c r="AR925" s="27"/>
      <c r="AS925" s="27"/>
      <c r="AT925" s="27"/>
      <c r="AU925" s="27"/>
      <c r="AV925" s="27"/>
      <c r="AW925" s="27"/>
      <c r="AX925" s="27"/>
      <c r="AY925" s="27"/>
      <c r="AZ925" s="27"/>
      <c r="BA925" s="27"/>
      <c r="BB925" s="27"/>
      <c r="BC925" s="27"/>
      <c r="BD925" s="27"/>
      <c r="BE925" s="27"/>
      <c r="BF925" s="27"/>
      <c r="BG925" s="27"/>
      <c r="BH925" s="27"/>
      <c r="BI925" s="27"/>
      <c r="BJ925" s="27"/>
      <c r="BK925" s="27"/>
    </row>
    <row r="926" ht="12.0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  <c r="AP926" s="27"/>
      <c r="AQ926" s="27"/>
      <c r="AR926" s="27"/>
      <c r="AS926" s="27"/>
      <c r="AT926" s="27"/>
      <c r="AU926" s="27"/>
      <c r="AV926" s="27"/>
      <c r="AW926" s="27"/>
      <c r="AX926" s="27"/>
      <c r="AY926" s="27"/>
      <c r="AZ926" s="27"/>
      <c r="BA926" s="27"/>
      <c r="BB926" s="27"/>
      <c r="BC926" s="27"/>
      <c r="BD926" s="27"/>
      <c r="BE926" s="27"/>
      <c r="BF926" s="27"/>
      <c r="BG926" s="27"/>
      <c r="BH926" s="27"/>
      <c r="BI926" s="27"/>
      <c r="BJ926" s="27"/>
      <c r="BK926" s="27"/>
    </row>
    <row r="927" ht="12.0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  <c r="AP927" s="27"/>
      <c r="AQ927" s="27"/>
      <c r="AR927" s="27"/>
      <c r="AS927" s="27"/>
      <c r="AT927" s="27"/>
      <c r="AU927" s="27"/>
      <c r="AV927" s="27"/>
      <c r="AW927" s="27"/>
      <c r="AX927" s="27"/>
      <c r="AY927" s="27"/>
      <c r="AZ927" s="27"/>
      <c r="BA927" s="27"/>
      <c r="BB927" s="27"/>
      <c r="BC927" s="27"/>
      <c r="BD927" s="27"/>
      <c r="BE927" s="27"/>
      <c r="BF927" s="27"/>
      <c r="BG927" s="27"/>
      <c r="BH927" s="27"/>
      <c r="BI927" s="27"/>
      <c r="BJ927" s="27"/>
      <c r="BK927" s="27"/>
    </row>
    <row r="928" ht="12.0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  <c r="AP928" s="27"/>
      <c r="AQ928" s="27"/>
      <c r="AR928" s="27"/>
      <c r="AS928" s="27"/>
      <c r="AT928" s="27"/>
      <c r="AU928" s="27"/>
      <c r="AV928" s="27"/>
      <c r="AW928" s="27"/>
      <c r="AX928" s="27"/>
      <c r="AY928" s="27"/>
      <c r="AZ928" s="27"/>
      <c r="BA928" s="27"/>
      <c r="BB928" s="27"/>
      <c r="BC928" s="27"/>
      <c r="BD928" s="27"/>
      <c r="BE928" s="27"/>
      <c r="BF928" s="27"/>
      <c r="BG928" s="27"/>
      <c r="BH928" s="27"/>
      <c r="BI928" s="27"/>
      <c r="BJ928" s="27"/>
      <c r="BK928" s="27"/>
    </row>
    <row r="929" ht="12.0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  <c r="AP929" s="27"/>
      <c r="AQ929" s="27"/>
      <c r="AR929" s="27"/>
      <c r="AS929" s="27"/>
      <c r="AT929" s="27"/>
      <c r="AU929" s="27"/>
      <c r="AV929" s="27"/>
      <c r="AW929" s="27"/>
      <c r="AX929" s="27"/>
      <c r="AY929" s="27"/>
      <c r="AZ929" s="27"/>
      <c r="BA929" s="27"/>
      <c r="BB929" s="27"/>
      <c r="BC929" s="27"/>
      <c r="BD929" s="27"/>
      <c r="BE929" s="27"/>
      <c r="BF929" s="27"/>
      <c r="BG929" s="27"/>
      <c r="BH929" s="27"/>
      <c r="BI929" s="27"/>
      <c r="BJ929" s="27"/>
      <c r="BK929" s="27"/>
    </row>
    <row r="930" ht="12.0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  <c r="AP930" s="27"/>
      <c r="AQ930" s="27"/>
      <c r="AR930" s="27"/>
      <c r="AS930" s="27"/>
      <c r="AT930" s="27"/>
      <c r="AU930" s="27"/>
      <c r="AV930" s="27"/>
      <c r="AW930" s="27"/>
      <c r="AX930" s="27"/>
      <c r="AY930" s="27"/>
      <c r="AZ930" s="27"/>
      <c r="BA930" s="27"/>
      <c r="BB930" s="27"/>
      <c r="BC930" s="27"/>
      <c r="BD930" s="27"/>
      <c r="BE930" s="27"/>
      <c r="BF930" s="27"/>
      <c r="BG930" s="27"/>
      <c r="BH930" s="27"/>
      <c r="BI930" s="27"/>
      <c r="BJ930" s="27"/>
      <c r="BK930" s="27"/>
    </row>
    <row r="931" ht="12.0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  <c r="AP931" s="27"/>
      <c r="AQ931" s="27"/>
      <c r="AR931" s="27"/>
      <c r="AS931" s="27"/>
      <c r="AT931" s="27"/>
      <c r="AU931" s="27"/>
      <c r="AV931" s="27"/>
      <c r="AW931" s="27"/>
      <c r="AX931" s="27"/>
      <c r="AY931" s="27"/>
      <c r="AZ931" s="27"/>
      <c r="BA931" s="27"/>
      <c r="BB931" s="27"/>
      <c r="BC931" s="27"/>
      <c r="BD931" s="27"/>
      <c r="BE931" s="27"/>
      <c r="BF931" s="27"/>
      <c r="BG931" s="27"/>
      <c r="BH931" s="27"/>
      <c r="BI931" s="27"/>
      <c r="BJ931" s="27"/>
      <c r="BK931" s="27"/>
    </row>
    <row r="932" ht="12.0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  <c r="AP932" s="27"/>
      <c r="AQ932" s="27"/>
      <c r="AR932" s="27"/>
      <c r="AS932" s="27"/>
      <c r="AT932" s="27"/>
      <c r="AU932" s="27"/>
      <c r="AV932" s="27"/>
      <c r="AW932" s="27"/>
      <c r="AX932" s="27"/>
      <c r="AY932" s="27"/>
      <c r="AZ932" s="27"/>
      <c r="BA932" s="27"/>
      <c r="BB932" s="27"/>
      <c r="BC932" s="27"/>
      <c r="BD932" s="27"/>
      <c r="BE932" s="27"/>
      <c r="BF932" s="27"/>
      <c r="BG932" s="27"/>
      <c r="BH932" s="27"/>
      <c r="BI932" s="27"/>
      <c r="BJ932" s="27"/>
      <c r="BK932" s="27"/>
    </row>
    <row r="933" ht="12.0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  <c r="AP933" s="27"/>
      <c r="AQ933" s="27"/>
      <c r="AR933" s="27"/>
      <c r="AS933" s="27"/>
      <c r="AT933" s="27"/>
      <c r="AU933" s="27"/>
      <c r="AV933" s="27"/>
      <c r="AW933" s="27"/>
      <c r="AX933" s="27"/>
      <c r="AY933" s="27"/>
      <c r="AZ933" s="27"/>
      <c r="BA933" s="27"/>
      <c r="BB933" s="27"/>
      <c r="BC933" s="27"/>
      <c r="BD933" s="27"/>
      <c r="BE933" s="27"/>
      <c r="BF933" s="27"/>
      <c r="BG933" s="27"/>
      <c r="BH933" s="27"/>
      <c r="BI933" s="27"/>
      <c r="BJ933" s="27"/>
      <c r="BK933" s="27"/>
    </row>
    <row r="934" ht="12.0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  <c r="AP934" s="27"/>
      <c r="AQ934" s="27"/>
      <c r="AR934" s="27"/>
      <c r="AS934" s="27"/>
      <c r="AT934" s="27"/>
      <c r="AU934" s="27"/>
      <c r="AV934" s="27"/>
      <c r="AW934" s="27"/>
      <c r="AX934" s="27"/>
      <c r="AY934" s="27"/>
      <c r="AZ934" s="27"/>
      <c r="BA934" s="27"/>
      <c r="BB934" s="27"/>
      <c r="BC934" s="27"/>
      <c r="BD934" s="27"/>
      <c r="BE934" s="27"/>
      <c r="BF934" s="27"/>
      <c r="BG934" s="27"/>
      <c r="BH934" s="27"/>
      <c r="BI934" s="27"/>
      <c r="BJ934" s="27"/>
      <c r="BK934" s="27"/>
    </row>
    <row r="935" ht="12.0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  <c r="AP935" s="27"/>
      <c r="AQ935" s="27"/>
      <c r="AR935" s="27"/>
      <c r="AS935" s="27"/>
      <c r="AT935" s="27"/>
      <c r="AU935" s="27"/>
      <c r="AV935" s="27"/>
      <c r="AW935" s="27"/>
      <c r="AX935" s="27"/>
      <c r="AY935" s="27"/>
      <c r="AZ935" s="27"/>
      <c r="BA935" s="27"/>
      <c r="BB935" s="27"/>
      <c r="BC935" s="27"/>
      <c r="BD935" s="27"/>
      <c r="BE935" s="27"/>
      <c r="BF935" s="27"/>
      <c r="BG935" s="27"/>
      <c r="BH935" s="27"/>
      <c r="BI935" s="27"/>
      <c r="BJ935" s="27"/>
      <c r="BK935" s="27"/>
    </row>
    <row r="936" ht="12.0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  <c r="AP936" s="27"/>
      <c r="AQ936" s="27"/>
      <c r="AR936" s="27"/>
      <c r="AS936" s="27"/>
      <c r="AT936" s="27"/>
      <c r="AU936" s="27"/>
      <c r="AV936" s="27"/>
      <c r="AW936" s="27"/>
      <c r="AX936" s="27"/>
      <c r="AY936" s="27"/>
      <c r="AZ936" s="27"/>
      <c r="BA936" s="27"/>
      <c r="BB936" s="27"/>
      <c r="BC936" s="27"/>
      <c r="BD936" s="27"/>
      <c r="BE936" s="27"/>
      <c r="BF936" s="27"/>
      <c r="BG936" s="27"/>
      <c r="BH936" s="27"/>
      <c r="BI936" s="27"/>
      <c r="BJ936" s="27"/>
      <c r="BK936" s="27"/>
    </row>
    <row r="937" ht="12.0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  <c r="AP937" s="27"/>
      <c r="AQ937" s="27"/>
      <c r="AR937" s="27"/>
      <c r="AS937" s="27"/>
      <c r="AT937" s="27"/>
      <c r="AU937" s="27"/>
      <c r="AV937" s="27"/>
      <c r="AW937" s="27"/>
      <c r="AX937" s="27"/>
      <c r="AY937" s="27"/>
      <c r="AZ937" s="27"/>
      <c r="BA937" s="27"/>
      <c r="BB937" s="27"/>
      <c r="BC937" s="27"/>
      <c r="BD937" s="27"/>
      <c r="BE937" s="27"/>
      <c r="BF937" s="27"/>
      <c r="BG937" s="27"/>
      <c r="BH937" s="27"/>
      <c r="BI937" s="27"/>
      <c r="BJ937" s="27"/>
      <c r="BK937" s="27"/>
    </row>
    <row r="938" ht="12.0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  <c r="AP938" s="27"/>
      <c r="AQ938" s="27"/>
      <c r="AR938" s="27"/>
      <c r="AS938" s="27"/>
      <c r="AT938" s="27"/>
      <c r="AU938" s="27"/>
      <c r="AV938" s="27"/>
      <c r="AW938" s="27"/>
      <c r="AX938" s="27"/>
      <c r="AY938" s="27"/>
      <c r="AZ938" s="27"/>
      <c r="BA938" s="27"/>
      <c r="BB938" s="27"/>
      <c r="BC938" s="27"/>
      <c r="BD938" s="27"/>
      <c r="BE938" s="27"/>
      <c r="BF938" s="27"/>
      <c r="BG938" s="27"/>
      <c r="BH938" s="27"/>
      <c r="BI938" s="27"/>
      <c r="BJ938" s="27"/>
      <c r="BK938" s="27"/>
    </row>
    <row r="939" ht="12.0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  <c r="AP939" s="27"/>
      <c r="AQ939" s="27"/>
      <c r="AR939" s="27"/>
      <c r="AS939" s="27"/>
      <c r="AT939" s="27"/>
      <c r="AU939" s="27"/>
      <c r="AV939" s="27"/>
      <c r="AW939" s="27"/>
      <c r="AX939" s="27"/>
      <c r="AY939" s="27"/>
      <c r="AZ939" s="27"/>
      <c r="BA939" s="27"/>
      <c r="BB939" s="27"/>
      <c r="BC939" s="27"/>
      <c r="BD939" s="27"/>
      <c r="BE939" s="27"/>
      <c r="BF939" s="27"/>
      <c r="BG939" s="27"/>
      <c r="BH939" s="27"/>
      <c r="BI939" s="27"/>
      <c r="BJ939" s="27"/>
      <c r="BK939" s="27"/>
    </row>
    <row r="940" ht="12.0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  <c r="AP940" s="27"/>
      <c r="AQ940" s="27"/>
      <c r="AR940" s="27"/>
      <c r="AS940" s="27"/>
      <c r="AT940" s="27"/>
      <c r="AU940" s="27"/>
      <c r="AV940" s="27"/>
      <c r="AW940" s="27"/>
      <c r="AX940" s="27"/>
      <c r="AY940" s="27"/>
      <c r="AZ940" s="27"/>
      <c r="BA940" s="27"/>
      <c r="BB940" s="27"/>
      <c r="BC940" s="27"/>
      <c r="BD940" s="27"/>
      <c r="BE940" s="27"/>
      <c r="BF940" s="27"/>
      <c r="BG940" s="27"/>
      <c r="BH940" s="27"/>
      <c r="BI940" s="27"/>
      <c r="BJ940" s="27"/>
      <c r="BK940" s="27"/>
    </row>
    <row r="941" ht="12.0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  <c r="AP941" s="27"/>
      <c r="AQ941" s="27"/>
      <c r="AR941" s="27"/>
      <c r="AS941" s="27"/>
      <c r="AT941" s="27"/>
      <c r="AU941" s="27"/>
      <c r="AV941" s="27"/>
      <c r="AW941" s="27"/>
      <c r="AX941" s="27"/>
      <c r="AY941" s="27"/>
      <c r="AZ941" s="27"/>
      <c r="BA941" s="27"/>
      <c r="BB941" s="27"/>
      <c r="BC941" s="27"/>
      <c r="BD941" s="27"/>
      <c r="BE941" s="27"/>
      <c r="BF941" s="27"/>
      <c r="BG941" s="27"/>
      <c r="BH941" s="27"/>
      <c r="BI941" s="27"/>
      <c r="BJ941" s="27"/>
      <c r="BK941" s="27"/>
    </row>
    <row r="942" ht="12.0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  <c r="AP942" s="27"/>
      <c r="AQ942" s="27"/>
      <c r="AR942" s="27"/>
      <c r="AS942" s="27"/>
      <c r="AT942" s="27"/>
      <c r="AU942" s="27"/>
      <c r="AV942" s="27"/>
      <c r="AW942" s="27"/>
      <c r="AX942" s="27"/>
      <c r="AY942" s="27"/>
      <c r="AZ942" s="27"/>
      <c r="BA942" s="27"/>
      <c r="BB942" s="27"/>
      <c r="BC942" s="27"/>
      <c r="BD942" s="27"/>
      <c r="BE942" s="27"/>
      <c r="BF942" s="27"/>
      <c r="BG942" s="27"/>
      <c r="BH942" s="27"/>
      <c r="BI942" s="27"/>
      <c r="BJ942" s="27"/>
      <c r="BK942" s="27"/>
    </row>
    <row r="943" ht="12.0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  <c r="AP943" s="27"/>
      <c r="AQ943" s="27"/>
      <c r="AR943" s="27"/>
      <c r="AS943" s="27"/>
      <c r="AT943" s="27"/>
      <c r="AU943" s="27"/>
      <c r="AV943" s="27"/>
      <c r="AW943" s="27"/>
      <c r="AX943" s="27"/>
      <c r="AY943" s="27"/>
      <c r="AZ943" s="27"/>
      <c r="BA943" s="27"/>
      <c r="BB943" s="27"/>
      <c r="BC943" s="27"/>
      <c r="BD943" s="27"/>
      <c r="BE943" s="27"/>
      <c r="BF943" s="27"/>
      <c r="BG943" s="27"/>
      <c r="BH943" s="27"/>
      <c r="BI943" s="27"/>
      <c r="BJ943" s="27"/>
      <c r="BK943" s="27"/>
    </row>
    <row r="944" ht="12.0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  <c r="AP944" s="27"/>
      <c r="AQ944" s="27"/>
      <c r="AR944" s="27"/>
      <c r="AS944" s="27"/>
      <c r="AT944" s="27"/>
      <c r="AU944" s="27"/>
      <c r="AV944" s="27"/>
      <c r="AW944" s="27"/>
      <c r="AX944" s="27"/>
      <c r="AY944" s="27"/>
      <c r="AZ944" s="27"/>
      <c r="BA944" s="27"/>
      <c r="BB944" s="27"/>
      <c r="BC944" s="27"/>
      <c r="BD944" s="27"/>
      <c r="BE944" s="27"/>
      <c r="BF944" s="27"/>
      <c r="BG944" s="27"/>
      <c r="BH944" s="27"/>
      <c r="BI944" s="27"/>
      <c r="BJ944" s="27"/>
      <c r="BK944" s="27"/>
    </row>
    <row r="945" ht="12.0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  <c r="AP945" s="27"/>
      <c r="AQ945" s="27"/>
      <c r="AR945" s="27"/>
      <c r="AS945" s="27"/>
      <c r="AT945" s="27"/>
      <c r="AU945" s="27"/>
      <c r="AV945" s="27"/>
      <c r="AW945" s="27"/>
      <c r="AX945" s="27"/>
      <c r="AY945" s="27"/>
      <c r="AZ945" s="27"/>
      <c r="BA945" s="27"/>
      <c r="BB945" s="27"/>
      <c r="BC945" s="27"/>
      <c r="BD945" s="27"/>
      <c r="BE945" s="27"/>
      <c r="BF945" s="27"/>
      <c r="BG945" s="27"/>
      <c r="BH945" s="27"/>
      <c r="BI945" s="27"/>
      <c r="BJ945" s="27"/>
      <c r="BK945" s="27"/>
    </row>
    <row r="946" ht="12.0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  <c r="AP946" s="27"/>
      <c r="AQ946" s="27"/>
      <c r="AR946" s="27"/>
      <c r="AS946" s="27"/>
      <c r="AT946" s="27"/>
      <c r="AU946" s="27"/>
      <c r="AV946" s="27"/>
      <c r="AW946" s="27"/>
      <c r="AX946" s="27"/>
      <c r="AY946" s="27"/>
      <c r="AZ946" s="27"/>
      <c r="BA946" s="27"/>
      <c r="BB946" s="27"/>
      <c r="BC946" s="27"/>
      <c r="BD946" s="27"/>
      <c r="BE946" s="27"/>
      <c r="BF946" s="27"/>
      <c r="BG946" s="27"/>
      <c r="BH946" s="27"/>
      <c r="BI946" s="27"/>
      <c r="BJ946" s="27"/>
      <c r="BK946" s="27"/>
    </row>
    <row r="947" ht="12.0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  <c r="AP947" s="27"/>
      <c r="AQ947" s="27"/>
      <c r="AR947" s="27"/>
      <c r="AS947" s="27"/>
      <c r="AT947" s="27"/>
      <c r="AU947" s="27"/>
      <c r="AV947" s="27"/>
      <c r="AW947" s="27"/>
      <c r="AX947" s="27"/>
      <c r="AY947" s="27"/>
      <c r="AZ947" s="27"/>
      <c r="BA947" s="27"/>
      <c r="BB947" s="27"/>
      <c r="BC947" s="27"/>
      <c r="BD947" s="27"/>
      <c r="BE947" s="27"/>
      <c r="BF947" s="27"/>
      <c r="BG947" s="27"/>
      <c r="BH947" s="27"/>
      <c r="BI947" s="27"/>
      <c r="BJ947" s="27"/>
      <c r="BK947" s="27"/>
    </row>
    <row r="948" ht="12.0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  <c r="AP948" s="27"/>
      <c r="AQ948" s="27"/>
      <c r="AR948" s="27"/>
      <c r="AS948" s="27"/>
      <c r="AT948" s="27"/>
      <c r="AU948" s="27"/>
      <c r="AV948" s="27"/>
      <c r="AW948" s="27"/>
      <c r="AX948" s="27"/>
      <c r="AY948" s="27"/>
      <c r="AZ948" s="27"/>
      <c r="BA948" s="27"/>
      <c r="BB948" s="27"/>
      <c r="BC948" s="27"/>
      <c r="BD948" s="27"/>
      <c r="BE948" s="27"/>
      <c r="BF948" s="27"/>
      <c r="BG948" s="27"/>
      <c r="BH948" s="27"/>
      <c r="BI948" s="27"/>
      <c r="BJ948" s="27"/>
      <c r="BK948" s="27"/>
    </row>
    <row r="949" ht="12.0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  <c r="AP949" s="27"/>
      <c r="AQ949" s="27"/>
      <c r="AR949" s="27"/>
      <c r="AS949" s="27"/>
      <c r="AT949" s="27"/>
      <c r="AU949" s="27"/>
      <c r="AV949" s="27"/>
      <c r="AW949" s="27"/>
      <c r="AX949" s="27"/>
      <c r="AY949" s="27"/>
      <c r="AZ949" s="27"/>
      <c r="BA949" s="27"/>
      <c r="BB949" s="27"/>
      <c r="BC949" s="27"/>
      <c r="BD949" s="27"/>
      <c r="BE949" s="27"/>
      <c r="BF949" s="27"/>
      <c r="BG949" s="27"/>
      <c r="BH949" s="27"/>
      <c r="BI949" s="27"/>
      <c r="BJ949" s="27"/>
      <c r="BK949" s="27"/>
    </row>
    <row r="950" ht="12.0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  <c r="AP950" s="27"/>
      <c r="AQ950" s="27"/>
      <c r="AR950" s="27"/>
      <c r="AS950" s="27"/>
      <c r="AT950" s="27"/>
      <c r="AU950" s="27"/>
      <c r="AV950" s="27"/>
      <c r="AW950" s="27"/>
      <c r="AX950" s="27"/>
      <c r="AY950" s="27"/>
      <c r="AZ950" s="27"/>
      <c r="BA950" s="27"/>
      <c r="BB950" s="27"/>
      <c r="BC950" s="27"/>
      <c r="BD950" s="27"/>
      <c r="BE950" s="27"/>
      <c r="BF950" s="27"/>
      <c r="BG950" s="27"/>
      <c r="BH950" s="27"/>
      <c r="BI950" s="27"/>
      <c r="BJ950" s="27"/>
      <c r="BK950" s="27"/>
    </row>
    <row r="951" ht="12.0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  <c r="AP951" s="27"/>
      <c r="AQ951" s="27"/>
      <c r="AR951" s="27"/>
      <c r="AS951" s="27"/>
      <c r="AT951" s="27"/>
      <c r="AU951" s="27"/>
      <c r="AV951" s="27"/>
      <c r="AW951" s="27"/>
      <c r="AX951" s="27"/>
      <c r="AY951" s="27"/>
      <c r="AZ951" s="27"/>
      <c r="BA951" s="27"/>
      <c r="BB951" s="27"/>
      <c r="BC951" s="27"/>
      <c r="BD951" s="27"/>
      <c r="BE951" s="27"/>
      <c r="BF951" s="27"/>
      <c r="BG951" s="27"/>
      <c r="BH951" s="27"/>
      <c r="BI951" s="27"/>
      <c r="BJ951" s="27"/>
      <c r="BK951" s="27"/>
    </row>
    <row r="952" ht="12.0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  <c r="AP952" s="27"/>
      <c r="AQ952" s="27"/>
      <c r="AR952" s="27"/>
      <c r="AS952" s="27"/>
      <c r="AT952" s="27"/>
      <c r="AU952" s="27"/>
      <c r="AV952" s="27"/>
      <c r="AW952" s="27"/>
      <c r="AX952" s="27"/>
      <c r="AY952" s="27"/>
      <c r="AZ952" s="27"/>
      <c r="BA952" s="27"/>
      <c r="BB952" s="27"/>
      <c r="BC952" s="27"/>
      <c r="BD952" s="27"/>
      <c r="BE952" s="27"/>
      <c r="BF952" s="27"/>
      <c r="BG952" s="27"/>
      <c r="BH952" s="27"/>
      <c r="BI952" s="27"/>
      <c r="BJ952" s="27"/>
      <c r="BK952" s="27"/>
    </row>
    <row r="953" ht="12.0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  <c r="AP953" s="27"/>
      <c r="AQ953" s="27"/>
      <c r="AR953" s="27"/>
      <c r="AS953" s="27"/>
      <c r="AT953" s="27"/>
      <c r="AU953" s="27"/>
      <c r="AV953" s="27"/>
      <c r="AW953" s="27"/>
      <c r="AX953" s="27"/>
      <c r="AY953" s="27"/>
      <c r="AZ953" s="27"/>
      <c r="BA953" s="27"/>
      <c r="BB953" s="27"/>
      <c r="BC953" s="27"/>
      <c r="BD953" s="27"/>
      <c r="BE953" s="27"/>
      <c r="BF953" s="27"/>
      <c r="BG953" s="27"/>
      <c r="BH953" s="27"/>
      <c r="BI953" s="27"/>
      <c r="BJ953" s="27"/>
      <c r="BK953" s="27"/>
    </row>
    <row r="954" ht="12.0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  <c r="AP954" s="27"/>
      <c r="AQ954" s="27"/>
      <c r="AR954" s="27"/>
      <c r="AS954" s="27"/>
      <c r="AT954" s="27"/>
      <c r="AU954" s="27"/>
      <c r="AV954" s="27"/>
      <c r="AW954" s="27"/>
      <c r="AX954" s="27"/>
      <c r="AY954" s="27"/>
      <c r="AZ954" s="27"/>
      <c r="BA954" s="27"/>
      <c r="BB954" s="27"/>
      <c r="BC954" s="27"/>
      <c r="BD954" s="27"/>
      <c r="BE954" s="27"/>
      <c r="BF954" s="27"/>
      <c r="BG954" s="27"/>
      <c r="BH954" s="27"/>
      <c r="BI954" s="27"/>
      <c r="BJ954" s="27"/>
      <c r="BK954" s="27"/>
    </row>
    <row r="955" ht="12.0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  <c r="AP955" s="27"/>
      <c r="AQ955" s="27"/>
      <c r="AR955" s="27"/>
      <c r="AS955" s="27"/>
      <c r="AT955" s="27"/>
      <c r="AU955" s="27"/>
      <c r="AV955" s="27"/>
      <c r="AW955" s="27"/>
      <c r="AX955" s="27"/>
      <c r="AY955" s="27"/>
      <c r="AZ955" s="27"/>
      <c r="BA955" s="27"/>
      <c r="BB955" s="27"/>
      <c r="BC955" s="27"/>
      <c r="BD955" s="27"/>
      <c r="BE955" s="27"/>
      <c r="BF955" s="27"/>
      <c r="BG955" s="27"/>
      <c r="BH955" s="27"/>
      <c r="BI955" s="27"/>
      <c r="BJ955" s="27"/>
      <c r="BK955" s="27"/>
    </row>
    <row r="956" ht="12.0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  <c r="AP956" s="27"/>
      <c r="AQ956" s="27"/>
      <c r="AR956" s="27"/>
      <c r="AS956" s="27"/>
      <c r="AT956" s="27"/>
      <c r="AU956" s="27"/>
      <c r="AV956" s="27"/>
      <c r="AW956" s="27"/>
      <c r="AX956" s="27"/>
      <c r="AY956" s="27"/>
      <c r="AZ956" s="27"/>
      <c r="BA956" s="27"/>
      <c r="BB956" s="27"/>
      <c r="BC956" s="27"/>
      <c r="BD956" s="27"/>
      <c r="BE956" s="27"/>
      <c r="BF956" s="27"/>
      <c r="BG956" s="27"/>
      <c r="BH956" s="27"/>
      <c r="BI956" s="27"/>
      <c r="BJ956" s="27"/>
      <c r="BK956" s="27"/>
    </row>
    <row r="957" ht="12.0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  <c r="AP957" s="27"/>
      <c r="AQ957" s="27"/>
      <c r="AR957" s="27"/>
      <c r="AS957" s="27"/>
      <c r="AT957" s="27"/>
      <c r="AU957" s="27"/>
      <c r="AV957" s="27"/>
      <c r="AW957" s="27"/>
      <c r="AX957" s="27"/>
      <c r="AY957" s="27"/>
      <c r="AZ957" s="27"/>
      <c r="BA957" s="27"/>
      <c r="BB957" s="27"/>
      <c r="BC957" s="27"/>
      <c r="BD957" s="27"/>
      <c r="BE957" s="27"/>
      <c r="BF957" s="27"/>
      <c r="BG957" s="27"/>
      <c r="BH957" s="27"/>
      <c r="BI957" s="27"/>
      <c r="BJ957" s="27"/>
      <c r="BK957" s="27"/>
    </row>
    <row r="958" ht="12.0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  <c r="AP958" s="27"/>
      <c r="AQ958" s="27"/>
      <c r="AR958" s="27"/>
      <c r="AS958" s="27"/>
      <c r="AT958" s="27"/>
      <c r="AU958" s="27"/>
      <c r="AV958" s="27"/>
      <c r="AW958" s="27"/>
      <c r="AX958" s="27"/>
      <c r="AY958" s="27"/>
      <c r="AZ958" s="27"/>
      <c r="BA958" s="27"/>
      <c r="BB958" s="27"/>
      <c r="BC958" s="27"/>
      <c r="BD958" s="27"/>
      <c r="BE958" s="27"/>
      <c r="BF958" s="27"/>
      <c r="BG958" s="27"/>
      <c r="BH958" s="27"/>
      <c r="BI958" s="27"/>
      <c r="BJ958" s="27"/>
      <c r="BK958" s="27"/>
    </row>
    <row r="959" ht="12.0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  <c r="AP959" s="27"/>
      <c r="AQ959" s="27"/>
      <c r="AR959" s="27"/>
      <c r="AS959" s="27"/>
      <c r="AT959" s="27"/>
      <c r="AU959" s="27"/>
      <c r="AV959" s="27"/>
      <c r="AW959" s="27"/>
      <c r="AX959" s="27"/>
      <c r="AY959" s="27"/>
      <c r="AZ959" s="27"/>
      <c r="BA959" s="27"/>
      <c r="BB959" s="27"/>
      <c r="BC959" s="27"/>
      <c r="BD959" s="27"/>
      <c r="BE959" s="27"/>
      <c r="BF959" s="27"/>
      <c r="BG959" s="27"/>
      <c r="BH959" s="27"/>
      <c r="BI959" s="27"/>
      <c r="BJ959" s="27"/>
      <c r="BK959" s="27"/>
    </row>
    <row r="960" ht="12.0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  <c r="AP960" s="27"/>
      <c r="AQ960" s="27"/>
      <c r="AR960" s="27"/>
      <c r="AS960" s="27"/>
      <c r="AT960" s="27"/>
      <c r="AU960" s="27"/>
      <c r="AV960" s="27"/>
      <c r="AW960" s="27"/>
      <c r="AX960" s="27"/>
      <c r="AY960" s="27"/>
      <c r="AZ960" s="27"/>
      <c r="BA960" s="27"/>
      <c r="BB960" s="27"/>
      <c r="BC960" s="27"/>
      <c r="BD960" s="27"/>
      <c r="BE960" s="27"/>
      <c r="BF960" s="27"/>
      <c r="BG960" s="27"/>
      <c r="BH960" s="27"/>
      <c r="BI960" s="27"/>
      <c r="BJ960" s="27"/>
      <c r="BK960" s="27"/>
    </row>
    <row r="961" ht="12.0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  <c r="AP961" s="27"/>
      <c r="AQ961" s="27"/>
      <c r="AR961" s="27"/>
      <c r="AS961" s="27"/>
      <c r="AT961" s="27"/>
      <c r="AU961" s="27"/>
      <c r="AV961" s="27"/>
      <c r="AW961" s="27"/>
      <c r="AX961" s="27"/>
      <c r="AY961" s="27"/>
      <c r="AZ961" s="27"/>
      <c r="BA961" s="27"/>
      <c r="BB961" s="27"/>
      <c r="BC961" s="27"/>
      <c r="BD961" s="27"/>
      <c r="BE961" s="27"/>
      <c r="BF961" s="27"/>
      <c r="BG961" s="27"/>
      <c r="BH961" s="27"/>
      <c r="BI961" s="27"/>
      <c r="BJ961" s="27"/>
      <c r="BK961" s="27"/>
    </row>
    <row r="962" ht="12.0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  <c r="AP962" s="27"/>
      <c r="AQ962" s="27"/>
      <c r="AR962" s="27"/>
      <c r="AS962" s="27"/>
      <c r="AT962" s="27"/>
      <c r="AU962" s="27"/>
      <c r="AV962" s="27"/>
      <c r="AW962" s="27"/>
      <c r="AX962" s="27"/>
      <c r="AY962" s="27"/>
      <c r="AZ962" s="27"/>
      <c r="BA962" s="27"/>
      <c r="BB962" s="27"/>
      <c r="BC962" s="27"/>
      <c r="BD962" s="27"/>
      <c r="BE962" s="27"/>
      <c r="BF962" s="27"/>
      <c r="BG962" s="27"/>
      <c r="BH962" s="27"/>
      <c r="BI962" s="27"/>
      <c r="BJ962" s="27"/>
      <c r="BK962" s="27"/>
    </row>
    <row r="963" ht="12.0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  <c r="AP963" s="27"/>
      <c r="AQ963" s="27"/>
      <c r="AR963" s="27"/>
      <c r="AS963" s="27"/>
      <c r="AT963" s="27"/>
      <c r="AU963" s="27"/>
      <c r="AV963" s="27"/>
      <c r="AW963" s="27"/>
      <c r="AX963" s="27"/>
      <c r="AY963" s="27"/>
      <c r="AZ963" s="27"/>
      <c r="BA963" s="27"/>
      <c r="BB963" s="27"/>
      <c r="BC963" s="27"/>
      <c r="BD963" s="27"/>
      <c r="BE963" s="27"/>
      <c r="BF963" s="27"/>
      <c r="BG963" s="27"/>
      <c r="BH963" s="27"/>
      <c r="BI963" s="27"/>
      <c r="BJ963" s="27"/>
      <c r="BK963" s="27"/>
    </row>
    <row r="964" ht="12.0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  <c r="AP964" s="27"/>
      <c r="AQ964" s="27"/>
      <c r="AR964" s="27"/>
      <c r="AS964" s="27"/>
      <c r="AT964" s="27"/>
      <c r="AU964" s="27"/>
      <c r="AV964" s="27"/>
      <c r="AW964" s="27"/>
      <c r="AX964" s="27"/>
      <c r="AY964" s="27"/>
      <c r="AZ964" s="27"/>
      <c r="BA964" s="27"/>
      <c r="BB964" s="27"/>
      <c r="BC964" s="27"/>
      <c r="BD964" s="27"/>
      <c r="BE964" s="27"/>
      <c r="BF964" s="27"/>
      <c r="BG964" s="27"/>
      <c r="BH964" s="27"/>
      <c r="BI964" s="27"/>
      <c r="BJ964" s="27"/>
      <c r="BK964" s="27"/>
    </row>
    <row r="965" ht="12.0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  <c r="AP965" s="27"/>
      <c r="AQ965" s="27"/>
      <c r="AR965" s="27"/>
      <c r="AS965" s="27"/>
      <c r="AT965" s="27"/>
      <c r="AU965" s="27"/>
      <c r="AV965" s="27"/>
      <c r="AW965" s="27"/>
      <c r="AX965" s="27"/>
      <c r="AY965" s="27"/>
      <c r="AZ965" s="27"/>
      <c r="BA965" s="27"/>
      <c r="BB965" s="27"/>
      <c r="BC965" s="27"/>
      <c r="BD965" s="27"/>
      <c r="BE965" s="27"/>
      <c r="BF965" s="27"/>
      <c r="BG965" s="27"/>
      <c r="BH965" s="27"/>
      <c r="BI965" s="27"/>
      <c r="BJ965" s="27"/>
      <c r="BK965" s="27"/>
    </row>
    <row r="966" ht="12.0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  <c r="AP966" s="27"/>
      <c r="AQ966" s="27"/>
      <c r="AR966" s="27"/>
      <c r="AS966" s="27"/>
      <c r="AT966" s="27"/>
      <c r="AU966" s="27"/>
      <c r="AV966" s="27"/>
      <c r="AW966" s="27"/>
      <c r="AX966" s="27"/>
      <c r="AY966" s="27"/>
      <c r="AZ966" s="27"/>
      <c r="BA966" s="27"/>
      <c r="BB966" s="27"/>
      <c r="BC966" s="27"/>
      <c r="BD966" s="27"/>
      <c r="BE966" s="27"/>
      <c r="BF966" s="27"/>
      <c r="BG966" s="27"/>
      <c r="BH966" s="27"/>
      <c r="BI966" s="27"/>
      <c r="BJ966" s="27"/>
      <c r="BK966" s="27"/>
    </row>
    <row r="967" ht="12.0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  <c r="AP967" s="27"/>
      <c r="AQ967" s="27"/>
      <c r="AR967" s="27"/>
      <c r="AS967" s="27"/>
      <c r="AT967" s="27"/>
      <c r="AU967" s="27"/>
      <c r="AV967" s="27"/>
      <c r="AW967" s="27"/>
      <c r="AX967" s="27"/>
      <c r="AY967" s="27"/>
      <c r="AZ967" s="27"/>
      <c r="BA967" s="27"/>
      <c r="BB967" s="27"/>
      <c r="BC967" s="27"/>
      <c r="BD967" s="27"/>
      <c r="BE967" s="27"/>
      <c r="BF967" s="27"/>
      <c r="BG967" s="27"/>
      <c r="BH967" s="27"/>
      <c r="BI967" s="27"/>
      <c r="BJ967" s="27"/>
      <c r="BK967" s="27"/>
    </row>
    <row r="968" ht="12.0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  <c r="AP968" s="27"/>
      <c r="AQ968" s="27"/>
      <c r="AR968" s="27"/>
      <c r="AS968" s="27"/>
      <c r="AT968" s="27"/>
      <c r="AU968" s="27"/>
      <c r="AV968" s="27"/>
      <c r="AW968" s="27"/>
      <c r="AX968" s="27"/>
      <c r="AY968" s="27"/>
      <c r="AZ968" s="27"/>
      <c r="BA968" s="27"/>
      <c r="BB968" s="27"/>
      <c r="BC968" s="27"/>
      <c r="BD968" s="27"/>
      <c r="BE968" s="27"/>
      <c r="BF968" s="27"/>
      <c r="BG968" s="27"/>
      <c r="BH968" s="27"/>
      <c r="BI968" s="27"/>
      <c r="BJ968" s="27"/>
      <c r="BK968" s="27"/>
    </row>
    <row r="969" ht="12.0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  <c r="AP969" s="27"/>
      <c r="AQ969" s="27"/>
      <c r="AR969" s="27"/>
      <c r="AS969" s="27"/>
      <c r="AT969" s="27"/>
      <c r="AU969" s="27"/>
      <c r="AV969" s="27"/>
      <c r="AW969" s="27"/>
      <c r="AX969" s="27"/>
      <c r="AY969" s="27"/>
      <c r="AZ969" s="27"/>
      <c r="BA969" s="27"/>
      <c r="BB969" s="27"/>
      <c r="BC969" s="27"/>
      <c r="BD969" s="27"/>
      <c r="BE969" s="27"/>
      <c r="BF969" s="27"/>
      <c r="BG969" s="27"/>
      <c r="BH969" s="27"/>
      <c r="BI969" s="27"/>
      <c r="BJ969" s="27"/>
      <c r="BK969" s="27"/>
    </row>
    <row r="970" ht="12.0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  <c r="AP970" s="27"/>
      <c r="AQ970" s="27"/>
      <c r="AR970" s="27"/>
      <c r="AS970" s="27"/>
      <c r="AT970" s="27"/>
      <c r="AU970" s="27"/>
      <c r="AV970" s="27"/>
      <c r="AW970" s="27"/>
      <c r="AX970" s="27"/>
      <c r="AY970" s="27"/>
      <c r="AZ970" s="27"/>
      <c r="BA970" s="27"/>
      <c r="BB970" s="27"/>
      <c r="BC970" s="27"/>
      <c r="BD970" s="27"/>
      <c r="BE970" s="27"/>
      <c r="BF970" s="27"/>
      <c r="BG970" s="27"/>
      <c r="BH970" s="27"/>
      <c r="BI970" s="27"/>
      <c r="BJ970" s="27"/>
      <c r="BK970" s="27"/>
    </row>
    <row r="971" ht="12.0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  <c r="AP971" s="27"/>
      <c r="AQ971" s="27"/>
      <c r="AR971" s="27"/>
      <c r="AS971" s="27"/>
      <c r="AT971" s="27"/>
      <c r="AU971" s="27"/>
      <c r="AV971" s="27"/>
      <c r="AW971" s="27"/>
      <c r="AX971" s="27"/>
      <c r="AY971" s="27"/>
      <c r="AZ971" s="27"/>
      <c r="BA971" s="27"/>
      <c r="BB971" s="27"/>
      <c r="BC971" s="27"/>
      <c r="BD971" s="27"/>
      <c r="BE971" s="27"/>
      <c r="BF971" s="27"/>
      <c r="BG971" s="27"/>
      <c r="BH971" s="27"/>
      <c r="BI971" s="27"/>
      <c r="BJ971" s="27"/>
      <c r="BK971" s="27"/>
    </row>
    <row r="972" ht="12.0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  <c r="AP972" s="27"/>
      <c r="AQ972" s="27"/>
      <c r="AR972" s="27"/>
      <c r="AS972" s="27"/>
      <c r="AT972" s="27"/>
      <c r="AU972" s="27"/>
      <c r="AV972" s="27"/>
      <c r="AW972" s="27"/>
      <c r="AX972" s="27"/>
      <c r="AY972" s="27"/>
      <c r="AZ972" s="27"/>
      <c r="BA972" s="27"/>
      <c r="BB972" s="27"/>
      <c r="BC972" s="27"/>
      <c r="BD972" s="27"/>
      <c r="BE972" s="27"/>
      <c r="BF972" s="27"/>
      <c r="BG972" s="27"/>
      <c r="BH972" s="27"/>
      <c r="BI972" s="27"/>
      <c r="BJ972" s="27"/>
      <c r="BK972" s="27"/>
    </row>
    <row r="973" ht="12.0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  <c r="AN973" s="27"/>
      <c r="AO973" s="27"/>
      <c r="AP973" s="27"/>
      <c r="AQ973" s="27"/>
      <c r="AR973" s="27"/>
      <c r="AS973" s="27"/>
      <c r="AT973" s="27"/>
      <c r="AU973" s="27"/>
      <c r="AV973" s="27"/>
      <c r="AW973" s="27"/>
      <c r="AX973" s="27"/>
      <c r="AY973" s="27"/>
      <c r="AZ973" s="27"/>
      <c r="BA973" s="27"/>
      <c r="BB973" s="27"/>
      <c r="BC973" s="27"/>
      <c r="BD973" s="27"/>
      <c r="BE973" s="27"/>
      <c r="BF973" s="27"/>
      <c r="BG973" s="27"/>
      <c r="BH973" s="27"/>
      <c r="BI973" s="27"/>
      <c r="BJ973" s="27"/>
      <c r="BK973" s="27"/>
    </row>
    <row r="974" ht="12.0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  <c r="AN974" s="27"/>
      <c r="AO974" s="27"/>
      <c r="AP974" s="27"/>
      <c r="AQ974" s="27"/>
      <c r="AR974" s="27"/>
      <c r="AS974" s="27"/>
      <c r="AT974" s="27"/>
      <c r="AU974" s="27"/>
      <c r="AV974" s="27"/>
      <c r="AW974" s="27"/>
      <c r="AX974" s="27"/>
      <c r="AY974" s="27"/>
      <c r="AZ974" s="27"/>
      <c r="BA974" s="27"/>
      <c r="BB974" s="27"/>
      <c r="BC974" s="27"/>
      <c r="BD974" s="27"/>
      <c r="BE974" s="27"/>
      <c r="BF974" s="27"/>
      <c r="BG974" s="27"/>
      <c r="BH974" s="27"/>
      <c r="BI974" s="27"/>
      <c r="BJ974" s="27"/>
      <c r="BK974" s="27"/>
    </row>
    <row r="975" ht="12.0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  <c r="AN975" s="27"/>
      <c r="AO975" s="27"/>
      <c r="AP975" s="27"/>
      <c r="AQ975" s="27"/>
      <c r="AR975" s="27"/>
      <c r="AS975" s="27"/>
      <c r="AT975" s="27"/>
      <c r="AU975" s="27"/>
      <c r="AV975" s="27"/>
      <c r="AW975" s="27"/>
      <c r="AX975" s="27"/>
      <c r="AY975" s="27"/>
      <c r="AZ975" s="27"/>
      <c r="BA975" s="27"/>
      <c r="BB975" s="27"/>
      <c r="BC975" s="27"/>
      <c r="BD975" s="27"/>
      <c r="BE975" s="27"/>
      <c r="BF975" s="27"/>
      <c r="BG975" s="27"/>
      <c r="BH975" s="27"/>
      <c r="BI975" s="27"/>
      <c r="BJ975" s="27"/>
      <c r="BK975" s="27"/>
    </row>
    <row r="976" ht="12.0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  <c r="AN976" s="27"/>
      <c r="AO976" s="27"/>
      <c r="AP976" s="27"/>
      <c r="AQ976" s="27"/>
      <c r="AR976" s="27"/>
      <c r="AS976" s="27"/>
      <c r="AT976" s="27"/>
      <c r="AU976" s="27"/>
      <c r="AV976" s="27"/>
      <c r="AW976" s="27"/>
      <c r="AX976" s="27"/>
      <c r="AY976" s="27"/>
      <c r="AZ976" s="27"/>
      <c r="BA976" s="27"/>
      <c r="BB976" s="27"/>
      <c r="BC976" s="27"/>
      <c r="BD976" s="27"/>
      <c r="BE976" s="27"/>
      <c r="BF976" s="27"/>
      <c r="BG976" s="27"/>
      <c r="BH976" s="27"/>
      <c r="BI976" s="27"/>
      <c r="BJ976" s="27"/>
      <c r="BK976" s="27"/>
    </row>
    <row r="977" ht="12.0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  <c r="AQ977" s="27"/>
      <c r="AR977" s="27"/>
      <c r="AS977" s="27"/>
      <c r="AT977" s="27"/>
      <c r="AU977" s="27"/>
      <c r="AV977" s="27"/>
      <c r="AW977" s="27"/>
      <c r="AX977" s="27"/>
      <c r="AY977" s="27"/>
      <c r="AZ977" s="27"/>
      <c r="BA977" s="27"/>
      <c r="BB977" s="27"/>
      <c r="BC977" s="27"/>
      <c r="BD977" s="27"/>
      <c r="BE977" s="27"/>
      <c r="BF977" s="27"/>
      <c r="BG977" s="27"/>
      <c r="BH977" s="27"/>
      <c r="BI977" s="27"/>
      <c r="BJ977" s="27"/>
      <c r="BK977" s="27"/>
    </row>
    <row r="978" ht="12.0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  <c r="AQ978" s="27"/>
      <c r="AR978" s="27"/>
      <c r="AS978" s="27"/>
      <c r="AT978" s="27"/>
      <c r="AU978" s="27"/>
      <c r="AV978" s="27"/>
      <c r="AW978" s="27"/>
      <c r="AX978" s="27"/>
      <c r="AY978" s="27"/>
      <c r="AZ978" s="27"/>
      <c r="BA978" s="27"/>
      <c r="BB978" s="27"/>
      <c r="BC978" s="27"/>
      <c r="BD978" s="27"/>
      <c r="BE978" s="27"/>
      <c r="BF978" s="27"/>
      <c r="BG978" s="27"/>
      <c r="BH978" s="27"/>
      <c r="BI978" s="27"/>
      <c r="BJ978" s="27"/>
      <c r="BK978" s="27"/>
    </row>
    <row r="979" ht="12.0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  <c r="AQ979" s="27"/>
      <c r="AR979" s="27"/>
      <c r="AS979" s="27"/>
      <c r="AT979" s="27"/>
      <c r="AU979" s="27"/>
      <c r="AV979" s="27"/>
      <c r="AW979" s="27"/>
      <c r="AX979" s="27"/>
      <c r="AY979" s="27"/>
      <c r="AZ979" s="27"/>
      <c r="BA979" s="27"/>
      <c r="BB979" s="27"/>
      <c r="BC979" s="27"/>
      <c r="BD979" s="27"/>
      <c r="BE979" s="27"/>
      <c r="BF979" s="27"/>
      <c r="BG979" s="27"/>
      <c r="BH979" s="27"/>
      <c r="BI979" s="27"/>
      <c r="BJ979" s="27"/>
      <c r="BK979" s="27"/>
    </row>
    <row r="980" ht="12.0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  <c r="AQ980" s="27"/>
      <c r="AR980" s="27"/>
      <c r="AS980" s="27"/>
      <c r="AT980" s="27"/>
      <c r="AU980" s="27"/>
      <c r="AV980" s="27"/>
      <c r="AW980" s="27"/>
      <c r="AX980" s="27"/>
      <c r="AY980" s="27"/>
      <c r="AZ980" s="27"/>
      <c r="BA980" s="27"/>
      <c r="BB980" s="27"/>
      <c r="BC980" s="27"/>
      <c r="BD980" s="27"/>
      <c r="BE980" s="27"/>
      <c r="BF980" s="27"/>
      <c r="BG980" s="27"/>
      <c r="BH980" s="27"/>
      <c r="BI980" s="27"/>
      <c r="BJ980" s="27"/>
      <c r="BK980" s="27"/>
    </row>
    <row r="981" ht="12.0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  <c r="AQ981" s="27"/>
      <c r="AR981" s="27"/>
      <c r="AS981" s="27"/>
      <c r="AT981" s="27"/>
      <c r="AU981" s="27"/>
      <c r="AV981" s="27"/>
      <c r="AW981" s="27"/>
      <c r="AX981" s="27"/>
      <c r="AY981" s="27"/>
      <c r="AZ981" s="27"/>
      <c r="BA981" s="27"/>
      <c r="BB981" s="27"/>
      <c r="BC981" s="27"/>
      <c r="BD981" s="27"/>
      <c r="BE981" s="27"/>
      <c r="BF981" s="27"/>
      <c r="BG981" s="27"/>
      <c r="BH981" s="27"/>
      <c r="BI981" s="27"/>
      <c r="BJ981" s="27"/>
      <c r="BK981" s="27"/>
    </row>
    <row r="982" ht="12.0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  <c r="AQ982" s="27"/>
      <c r="AR982" s="27"/>
      <c r="AS982" s="27"/>
      <c r="AT982" s="27"/>
      <c r="AU982" s="27"/>
      <c r="AV982" s="27"/>
      <c r="AW982" s="27"/>
      <c r="AX982" s="27"/>
      <c r="AY982" s="27"/>
      <c r="AZ982" s="27"/>
      <c r="BA982" s="27"/>
      <c r="BB982" s="27"/>
      <c r="BC982" s="27"/>
      <c r="BD982" s="27"/>
      <c r="BE982" s="27"/>
      <c r="BF982" s="27"/>
      <c r="BG982" s="27"/>
      <c r="BH982" s="27"/>
      <c r="BI982" s="27"/>
      <c r="BJ982" s="27"/>
      <c r="BK982" s="27"/>
    </row>
    <row r="983" ht="12.0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  <c r="AN983" s="27"/>
      <c r="AO983" s="27"/>
      <c r="AP983" s="27"/>
      <c r="AQ983" s="27"/>
      <c r="AR983" s="27"/>
      <c r="AS983" s="27"/>
      <c r="AT983" s="27"/>
      <c r="AU983" s="27"/>
      <c r="AV983" s="27"/>
      <c r="AW983" s="27"/>
      <c r="AX983" s="27"/>
      <c r="AY983" s="27"/>
      <c r="AZ983" s="27"/>
      <c r="BA983" s="27"/>
      <c r="BB983" s="27"/>
      <c r="BC983" s="27"/>
      <c r="BD983" s="27"/>
      <c r="BE983" s="27"/>
      <c r="BF983" s="27"/>
      <c r="BG983" s="27"/>
      <c r="BH983" s="27"/>
      <c r="BI983" s="27"/>
      <c r="BJ983" s="27"/>
      <c r="BK983" s="27"/>
    </row>
    <row r="984" ht="12.0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  <c r="AN984" s="27"/>
      <c r="AO984" s="27"/>
      <c r="AP984" s="27"/>
      <c r="AQ984" s="27"/>
      <c r="AR984" s="27"/>
      <c r="AS984" s="27"/>
      <c r="AT984" s="27"/>
      <c r="AU984" s="27"/>
      <c r="AV984" s="27"/>
      <c r="AW984" s="27"/>
      <c r="AX984" s="27"/>
      <c r="AY984" s="27"/>
      <c r="AZ984" s="27"/>
      <c r="BA984" s="27"/>
      <c r="BB984" s="27"/>
      <c r="BC984" s="27"/>
      <c r="BD984" s="27"/>
      <c r="BE984" s="27"/>
      <c r="BF984" s="27"/>
      <c r="BG984" s="27"/>
      <c r="BH984" s="27"/>
      <c r="BI984" s="27"/>
      <c r="BJ984" s="27"/>
      <c r="BK984" s="27"/>
    </row>
    <row r="985" ht="12.0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  <c r="AN985" s="27"/>
      <c r="AO985" s="27"/>
      <c r="AP985" s="27"/>
      <c r="AQ985" s="27"/>
      <c r="AR985" s="27"/>
      <c r="AS985" s="27"/>
      <c r="AT985" s="27"/>
      <c r="AU985" s="27"/>
      <c r="AV985" s="27"/>
      <c r="AW985" s="27"/>
      <c r="AX985" s="27"/>
      <c r="AY985" s="27"/>
      <c r="AZ985" s="27"/>
      <c r="BA985" s="27"/>
      <c r="BB985" s="27"/>
      <c r="BC985" s="27"/>
      <c r="BD985" s="27"/>
      <c r="BE985" s="27"/>
      <c r="BF985" s="27"/>
      <c r="BG985" s="27"/>
      <c r="BH985" s="27"/>
      <c r="BI985" s="27"/>
      <c r="BJ985" s="27"/>
      <c r="BK985" s="27"/>
    </row>
    <row r="986" ht="12.0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  <c r="AN986" s="27"/>
      <c r="AO986" s="27"/>
      <c r="AP986" s="27"/>
      <c r="AQ986" s="27"/>
      <c r="AR986" s="27"/>
      <c r="AS986" s="27"/>
      <c r="AT986" s="27"/>
      <c r="AU986" s="27"/>
      <c r="AV986" s="27"/>
      <c r="AW986" s="27"/>
      <c r="AX986" s="27"/>
      <c r="AY986" s="27"/>
      <c r="AZ986" s="27"/>
      <c r="BA986" s="27"/>
      <c r="BB986" s="27"/>
      <c r="BC986" s="27"/>
      <c r="BD986" s="27"/>
      <c r="BE986" s="27"/>
      <c r="BF986" s="27"/>
      <c r="BG986" s="27"/>
      <c r="BH986" s="27"/>
      <c r="BI986" s="27"/>
      <c r="BJ986" s="27"/>
      <c r="BK986" s="27"/>
    </row>
    <row r="987" ht="12.0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  <c r="AN987" s="27"/>
      <c r="AO987" s="27"/>
      <c r="AP987" s="27"/>
      <c r="AQ987" s="27"/>
      <c r="AR987" s="27"/>
      <c r="AS987" s="27"/>
      <c r="AT987" s="27"/>
      <c r="AU987" s="27"/>
      <c r="AV987" s="27"/>
      <c r="AW987" s="27"/>
      <c r="AX987" s="27"/>
      <c r="AY987" s="27"/>
      <c r="AZ987" s="27"/>
      <c r="BA987" s="27"/>
      <c r="BB987" s="27"/>
      <c r="BC987" s="27"/>
      <c r="BD987" s="27"/>
      <c r="BE987" s="27"/>
      <c r="BF987" s="27"/>
      <c r="BG987" s="27"/>
      <c r="BH987" s="27"/>
      <c r="BI987" s="27"/>
      <c r="BJ987" s="27"/>
      <c r="BK987" s="27"/>
    </row>
    <row r="988" ht="12.0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  <c r="AN988" s="27"/>
      <c r="AO988" s="27"/>
      <c r="AP988" s="27"/>
      <c r="AQ988" s="27"/>
      <c r="AR988" s="27"/>
      <c r="AS988" s="27"/>
      <c r="AT988" s="27"/>
      <c r="AU988" s="27"/>
      <c r="AV988" s="27"/>
      <c r="AW988" s="27"/>
      <c r="AX988" s="27"/>
      <c r="AY988" s="27"/>
      <c r="AZ988" s="27"/>
      <c r="BA988" s="27"/>
      <c r="BB988" s="27"/>
      <c r="BC988" s="27"/>
      <c r="BD988" s="27"/>
      <c r="BE988" s="27"/>
      <c r="BF988" s="27"/>
      <c r="BG988" s="27"/>
      <c r="BH988" s="27"/>
      <c r="BI988" s="27"/>
      <c r="BJ988" s="27"/>
      <c r="BK988" s="27"/>
    </row>
    <row r="989" ht="12.0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  <c r="AN989" s="27"/>
      <c r="AO989" s="27"/>
      <c r="AP989" s="27"/>
      <c r="AQ989" s="27"/>
      <c r="AR989" s="27"/>
      <c r="AS989" s="27"/>
      <c r="AT989" s="27"/>
      <c r="AU989" s="27"/>
      <c r="AV989" s="27"/>
      <c r="AW989" s="27"/>
      <c r="AX989" s="27"/>
      <c r="AY989" s="27"/>
      <c r="AZ989" s="27"/>
      <c r="BA989" s="27"/>
      <c r="BB989" s="27"/>
      <c r="BC989" s="27"/>
      <c r="BD989" s="27"/>
      <c r="BE989" s="27"/>
      <c r="BF989" s="27"/>
      <c r="BG989" s="27"/>
      <c r="BH989" s="27"/>
      <c r="BI989" s="27"/>
      <c r="BJ989" s="27"/>
      <c r="BK989" s="27"/>
    </row>
    <row r="990" ht="12.0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  <c r="AN990" s="27"/>
      <c r="AO990" s="27"/>
      <c r="AP990" s="27"/>
      <c r="AQ990" s="27"/>
      <c r="AR990" s="27"/>
      <c r="AS990" s="27"/>
      <c r="AT990" s="27"/>
      <c r="AU990" s="27"/>
      <c r="AV990" s="27"/>
      <c r="AW990" s="27"/>
      <c r="AX990" s="27"/>
      <c r="AY990" s="27"/>
      <c r="AZ990" s="27"/>
      <c r="BA990" s="27"/>
      <c r="BB990" s="27"/>
      <c r="BC990" s="27"/>
      <c r="BD990" s="27"/>
      <c r="BE990" s="27"/>
      <c r="BF990" s="27"/>
      <c r="BG990" s="27"/>
      <c r="BH990" s="27"/>
      <c r="BI990" s="27"/>
      <c r="BJ990" s="27"/>
      <c r="BK990" s="27"/>
    </row>
    <row r="991" ht="12.0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  <c r="AN991" s="27"/>
      <c r="AO991" s="27"/>
      <c r="AP991" s="27"/>
      <c r="AQ991" s="27"/>
      <c r="AR991" s="27"/>
      <c r="AS991" s="27"/>
      <c r="AT991" s="27"/>
      <c r="AU991" s="27"/>
      <c r="AV991" s="27"/>
      <c r="AW991" s="27"/>
      <c r="AX991" s="27"/>
      <c r="AY991" s="27"/>
      <c r="AZ991" s="27"/>
      <c r="BA991" s="27"/>
      <c r="BB991" s="27"/>
      <c r="BC991" s="27"/>
      <c r="BD991" s="27"/>
      <c r="BE991" s="27"/>
      <c r="BF991" s="27"/>
      <c r="BG991" s="27"/>
      <c r="BH991" s="27"/>
      <c r="BI991" s="27"/>
      <c r="BJ991" s="27"/>
      <c r="BK991" s="27"/>
    </row>
    <row r="992" ht="12.0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  <c r="AN992" s="27"/>
      <c r="AO992" s="27"/>
      <c r="AP992" s="27"/>
      <c r="AQ992" s="27"/>
      <c r="AR992" s="27"/>
      <c r="AS992" s="27"/>
      <c r="AT992" s="27"/>
      <c r="AU992" s="27"/>
      <c r="AV992" s="27"/>
      <c r="AW992" s="27"/>
      <c r="AX992" s="27"/>
      <c r="AY992" s="27"/>
      <c r="AZ992" s="27"/>
      <c r="BA992" s="27"/>
      <c r="BB992" s="27"/>
      <c r="BC992" s="27"/>
      <c r="BD992" s="27"/>
      <c r="BE992" s="27"/>
      <c r="BF992" s="27"/>
      <c r="BG992" s="27"/>
      <c r="BH992" s="27"/>
      <c r="BI992" s="27"/>
      <c r="BJ992" s="27"/>
      <c r="BK992" s="27"/>
    </row>
    <row r="993" ht="12.0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  <c r="AM993" s="27"/>
      <c r="AN993" s="27"/>
      <c r="AO993" s="27"/>
      <c r="AP993" s="27"/>
      <c r="AQ993" s="27"/>
      <c r="AR993" s="27"/>
      <c r="AS993" s="27"/>
      <c r="AT993" s="27"/>
      <c r="AU993" s="27"/>
      <c r="AV993" s="27"/>
      <c r="AW993" s="27"/>
      <c r="AX993" s="27"/>
      <c r="AY993" s="27"/>
      <c r="AZ993" s="27"/>
      <c r="BA993" s="27"/>
      <c r="BB993" s="27"/>
      <c r="BC993" s="27"/>
      <c r="BD993" s="27"/>
      <c r="BE993" s="27"/>
      <c r="BF993" s="27"/>
      <c r="BG993" s="27"/>
      <c r="BH993" s="27"/>
      <c r="BI993" s="27"/>
      <c r="BJ993" s="27"/>
      <c r="BK993" s="27"/>
    </row>
    <row r="994" ht="12.0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  <c r="AM994" s="27"/>
      <c r="AN994" s="27"/>
      <c r="AO994" s="27"/>
      <c r="AP994" s="27"/>
      <c r="AQ994" s="27"/>
      <c r="AR994" s="27"/>
      <c r="AS994" s="27"/>
      <c r="AT994" s="27"/>
      <c r="AU994" s="27"/>
      <c r="AV994" s="27"/>
      <c r="AW994" s="27"/>
      <c r="AX994" s="27"/>
      <c r="AY994" s="27"/>
      <c r="AZ994" s="27"/>
      <c r="BA994" s="27"/>
      <c r="BB994" s="27"/>
      <c r="BC994" s="27"/>
      <c r="BD994" s="27"/>
      <c r="BE994" s="27"/>
      <c r="BF994" s="27"/>
      <c r="BG994" s="27"/>
      <c r="BH994" s="27"/>
      <c r="BI994" s="27"/>
      <c r="BJ994" s="27"/>
      <c r="BK994" s="27"/>
    </row>
    <row r="995" ht="12.0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  <c r="AM995" s="27"/>
      <c r="AN995" s="27"/>
      <c r="AO995" s="27"/>
      <c r="AP995" s="27"/>
      <c r="AQ995" s="27"/>
      <c r="AR995" s="27"/>
      <c r="AS995" s="27"/>
      <c r="AT995" s="27"/>
      <c r="AU995" s="27"/>
      <c r="AV995" s="27"/>
      <c r="AW995" s="27"/>
      <c r="AX995" s="27"/>
      <c r="AY995" s="27"/>
      <c r="AZ995" s="27"/>
      <c r="BA995" s="27"/>
      <c r="BB995" s="27"/>
      <c r="BC995" s="27"/>
      <c r="BD995" s="27"/>
      <c r="BE995" s="27"/>
      <c r="BF995" s="27"/>
      <c r="BG995" s="27"/>
      <c r="BH995" s="27"/>
      <c r="BI995" s="27"/>
      <c r="BJ995" s="27"/>
      <c r="BK995" s="27"/>
    </row>
    <row r="996" ht="12.0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  <c r="AM996" s="27"/>
      <c r="AN996" s="27"/>
      <c r="AO996" s="27"/>
      <c r="AP996" s="27"/>
      <c r="AQ996" s="27"/>
      <c r="AR996" s="27"/>
      <c r="AS996" s="27"/>
      <c r="AT996" s="27"/>
      <c r="AU996" s="27"/>
      <c r="AV996" s="27"/>
      <c r="AW996" s="27"/>
      <c r="AX996" s="27"/>
      <c r="AY996" s="27"/>
      <c r="AZ996" s="27"/>
      <c r="BA996" s="27"/>
      <c r="BB996" s="27"/>
      <c r="BC996" s="27"/>
      <c r="BD996" s="27"/>
      <c r="BE996" s="27"/>
      <c r="BF996" s="27"/>
      <c r="BG996" s="27"/>
      <c r="BH996" s="27"/>
      <c r="BI996" s="27"/>
      <c r="BJ996" s="27"/>
      <c r="BK996" s="27"/>
    </row>
    <row r="997" ht="12.0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  <c r="AM997" s="27"/>
      <c r="AN997" s="27"/>
      <c r="AO997" s="27"/>
      <c r="AP997" s="27"/>
      <c r="AQ997" s="27"/>
      <c r="AR997" s="27"/>
      <c r="AS997" s="27"/>
      <c r="AT997" s="27"/>
      <c r="AU997" s="27"/>
      <c r="AV997" s="27"/>
      <c r="AW997" s="27"/>
      <c r="AX997" s="27"/>
      <c r="AY997" s="27"/>
      <c r="AZ997" s="27"/>
      <c r="BA997" s="27"/>
      <c r="BB997" s="27"/>
      <c r="BC997" s="27"/>
      <c r="BD997" s="27"/>
      <c r="BE997" s="27"/>
      <c r="BF997" s="27"/>
      <c r="BG997" s="27"/>
      <c r="BH997" s="27"/>
      <c r="BI997" s="27"/>
      <c r="BJ997" s="27"/>
      <c r="BK997" s="27"/>
    </row>
    <row r="998" ht="12.0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  <c r="AM998" s="27"/>
      <c r="AN998" s="27"/>
      <c r="AO998" s="27"/>
      <c r="AP998" s="27"/>
      <c r="AQ998" s="27"/>
      <c r="AR998" s="27"/>
      <c r="AS998" s="27"/>
      <c r="AT998" s="27"/>
      <c r="AU998" s="27"/>
      <c r="AV998" s="27"/>
      <c r="AW998" s="27"/>
      <c r="AX998" s="27"/>
      <c r="AY998" s="27"/>
      <c r="AZ998" s="27"/>
      <c r="BA998" s="27"/>
      <c r="BB998" s="27"/>
      <c r="BC998" s="27"/>
      <c r="BD998" s="27"/>
      <c r="BE998" s="27"/>
      <c r="BF998" s="27"/>
      <c r="BG998" s="27"/>
      <c r="BH998" s="27"/>
      <c r="BI998" s="27"/>
      <c r="BJ998" s="27"/>
      <c r="BK998" s="27"/>
    </row>
    <row r="999" ht="12.0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  <c r="AM999" s="27"/>
      <c r="AN999" s="27"/>
      <c r="AO999" s="27"/>
      <c r="AP999" s="27"/>
      <c r="AQ999" s="27"/>
      <c r="AR999" s="27"/>
      <c r="AS999" s="27"/>
      <c r="AT999" s="27"/>
      <c r="AU999" s="27"/>
      <c r="AV999" s="27"/>
      <c r="AW999" s="27"/>
      <c r="AX999" s="27"/>
      <c r="AY999" s="27"/>
      <c r="AZ999" s="27"/>
      <c r="BA999" s="27"/>
      <c r="BB999" s="27"/>
      <c r="BC999" s="27"/>
      <c r="BD999" s="27"/>
      <c r="BE999" s="27"/>
      <c r="BF999" s="27"/>
      <c r="BG999" s="27"/>
      <c r="BH999" s="27"/>
      <c r="BI999" s="27"/>
      <c r="BJ999" s="27"/>
      <c r="BK999" s="27"/>
    </row>
    <row r="1000" ht="12.0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  <c r="AM1000" s="27"/>
      <c r="AN1000" s="27"/>
      <c r="AO1000" s="27"/>
      <c r="AP1000" s="27"/>
      <c r="AQ1000" s="27"/>
      <c r="AR1000" s="27"/>
      <c r="AS1000" s="27"/>
      <c r="AT1000" s="27"/>
      <c r="AU1000" s="27"/>
      <c r="AV1000" s="27"/>
      <c r="AW1000" s="27"/>
      <c r="AX1000" s="27"/>
      <c r="AY1000" s="27"/>
      <c r="AZ1000" s="27"/>
      <c r="BA1000" s="27"/>
      <c r="BB1000" s="27"/>
      <c r="BC1000" s="27"/>
      <c r="BD1000" s="27"/>
      <c r="BE1000" s="27"/>
      <c r="BF1000" s="27"/>
      <c r="BG1000" s="27"/>
      <c r="BH1000" s="27"/>
      <c r="BI1000" s="27"/>
      <c r="BJ1000" s="27"/>
      <c r="BK1000" s="27"/>
    </row>
    <row r="1001" ht="12.0" customHeight="1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7"/>
      <c r="AH1001" s="27"/>
      <c r="AI1001" s="27"/>
      <c r="AJ1001" s="27"/>
      <c r="AK1001" s="27"/>
      <c r="AL1001" s="27"/>
      <c r="AM1001" s="27"/>
      <c r="AN1001" s="27"/>
      <c r="AO1001" s="27"/>
      <c r="AP1001" s="27"/>
      <c r="AQ1001" s="27"/>
      <c r="AR1001" s="27"/>
      <c r="AS1001" s="27"/>
      <c r="AT1001" s="27"/>
      <c r="AU1001" s="27"/>
      <c r="AV1001" s="27"/>
      <c r="AW1001" s="27"/>
      <c r="AX1001" s="27"/>
      <c r="AY1001" s="27"/>
      <c r="AZ1001" s="27"/>
      <c r="BA1001" s="27"/>
      <c r="BB1001" s="27"/>
      <c r="BC1001" s="27"/>
      <c r="BD1001" s="27"/>
      <c r="BE1001" s="27"/>
      <c r="BF1001" s="27"/>
      <c r="BG1001" s="27"/>
      <c r="BH1001" s="27"/>
      <c r="BI1001" s="27"/>
      <c r="BJ1001" s="27"/>
      <c r="BK1001" s="27"/>
    </row>
    <row r="1002" ht="12.0" customHeight="1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7"/>
      <c r="AH1002" s="27"/>
      <c r="AI1002" s="27"/>
      <c r="AJ1002" s="27"/>
      <c r="AK1002" s="27"/>
      <c r="AL1002" s="27"/>
      <c r="AM1002" s="27"/>
      <c r="AN1002" s="27"/>
      <c r="AO1002" s="27"/>
      <c r="AP1002" s="27"/>
      <c r="AQ1002" s="27"/>
      <c r="AR1002" s="27"/>
      <c r="AS1002" s="27"/>
      <c r="AT1002" s="27"/>
      <c r="AU1002" s="27"/>
      <c r="AV1002" s="27"/>
      <c r="AW1002" s="27"/>
      <c r="AX1002" s="27"/>
      <c r="AY1002" s="27"/>
      <c r="AZ1002" s="27"/>
      <c r="BA1002" s="27"/>
      <c r="BB1002" s="27"/>
      <c r="BC1002" s="27"/>
      <c r="BD1002" s="27"/>
      <c r="BE1002" s="27"/>
      <c r="BF1002" s="27"/>
      <c r="BG1002" s="27"/>
      <c r="BH1002" s="27"/>
      <c r="BI1002" s="27"/>
      <c r="BJ1002" s="27"/>
      <c r="BK1002" s="27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2:BK42"/>
    <mergeCell ref="C49:BK49"/>
    <mergeCell ref="C50:BK50"/>
    <mergeCell ref="C54:BK54"/>
    <mergeCell ref="C26:BK26"/>
    <mergeCell ref="C27:BK27"/>
    <mergeCell ref="C30:BK30"/>
    <mergeCell ref="C34:BK34"/>
    <mergeCell ref="C35:BK35"/>
    <mergeCell ref="C38:BK38"/>
    <mergeCell ref="C39:BK39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30" t="s">
        <v>77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31" t="s">
        <v>78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32" t="s">
        <v>0</v>
      </c>
      <c r="B3" s="33" t="s">
        <v>79</v>
      </c>
      <c r="C3" s="33" t="s">
        <v>80</v>
      </c>
      <c r="D3" s="33" t="s">
        <v>81</v>
      </c>
      <c r="E3" s="33" t="s">
        <v>82</v>
      </c>
      <c r="F3" s="33" t="s">
        <v>47</v>
      </c>
      <c r="G3" s="33" t="s">
        <v>83</v>
      </c>
      <c r="H3" s="33" t="s">
        <v>84</v>
      </c>
      <c r="I3" s="33" t="s">
        <v>85</v>
      </c>
      <c r="J3" s="33" t="s">
        <v>86</v>
      </c>
      <c r="K3" s="33" t="s">
        <v>87</v>
      </c>
    </row>
    <row r="4" ht="12.0" customHeight="1">
      <c r="A4" s="34" t="s">
        <v>11</v>
      </c>
      <c r="B4" s="35" t="s">
        <v>88</v>
      </c>
      <c r="C4" s="36">
        <v>6.0123E-5</v>
      </c>
      <c r="D4" s="36">
        <v>0.0</v>
      </c>
      <c r="E4" s="36">
        <v>0.197737619</v>
      </c>
      <c r="F4" s="36">
        <v>0.0</v>
      </c>
      <c r="G4" s="36">
        <v>0.0</v>
      </c>
      <c r="H4" s="36">
        <v>0.0</v>
      </c>
      <c r="I4" s="36">
        <v>0.0</v>
      </c>
      <c r="J4" s="36">
        <f t="shared" ref="J4:J41" si="1">SUM(C4:I4)</f>
        <v>0.197797742</v>
      </c>
      <c r="K4" s="36">
        <v>0.002648488</v>
      </c>
    </row>
    <row r="5" ht="12.0" customHeight="1">
      <c r="A5" s="34" t="s">
        <v>12</v>
      </c>
      <c r="B5" s="35" t="s">
        <v>89</v>
      </c>
      <c r="C5" s="36">
        <v>0.54162248</v>
      </c>
      <c r="D5" s="36">
        <v>0.0</v>
      </c>
      <c r="E5" s="36">
        <v>48.39471723</v>
      </c>
      <c r="F5" s="36">
        <v>0.0</v>
      </c>
      <c r="G5" s="36">
        <v>0.0</v>
      </c>
      <c r="H5" s="36">
        <v>0.0</v>
      </c>
      <c r="I5" s="36">
        <v>0.0</v>
      </c>
      <c r="J5" s="36">
        <f t="shared" si="1"/>
        <v>48.93633971</v>
      </c>
      <c r="K5" s="36">
        <v>3.384437555</v>
      </c>
    </row>
    <row r="6" ht="12.0" customHeight="1">
      <c r="A6" s="34" t="s">
        <v>13</v>
      </c>
      <c r="B6" s="35" t="s">
        <v>90</v>
      </c>
      <c r="C6" s="36">
        <v>0.003948737</v>
      </c>
      <c r="D6" s="36">
        <v>0.0</v>
      </c>
      <c r="E6" s="36">
        <v>0.190720215</v>
      </c>
      <c r="F6" s="36">
        <v>0.0</v>
      </c>
      <c r="G6" s="36">
        <v>0.0</v>
      </c>
      <c r="H6" s="36">
        <v>0.0</v>
      </c>
      <c r="I6" s="36">
        <v>0.0</v>
      </c>
      <c r="J6" s="36">
        <f t="shared" si="1"/>
        <v>0.194668952</v>
      </c>
      <c r="K6" s="36">
        <v>0.007193713</v>
      </c>
    </row>
    <row r="7" ht="12.0" customHeight="1">
      <c r="A7" s="34" t="s">
        <v>14</v>
      </c>
      <c r="B7" s="35" t="s">
        <v>91</v>
      </c>
      <c r="C7" s="36">
        <v>0.040678092</v>
      </c>
      <c r="D7" s="36">
        <v>0.0</v>
      </c>
      <c r="E7" s="36">
        <v>4.985654654</v>
      </c>
      <c r="F7" s="36">
        <v>0.0</v>
      </c>
      <c r="G7" s="36">
        <v>0.0</v>
      </c>
      <c r="H7" s="36">
        <v>0.0</v>
      </c>
      <c r="I7" s="36">
        <v>0.0</v>
      </c>
      <c r="J7" s="36">
        <f t="shared" si="1"/>
        <v>5.026332746</v>
      </c>
      <c r="K7" s="36">
        <v>0.413972733</v>
      </c>
    </row>
    <row r="8" ht="12.0" customHeight="1">
      <c r="A8" s="34" t="s">
        <v>15</v>
      </c>
      <c r="B8" s="35" t="s">
        <v>92</v>
      </c>
      <c r="C8" s="36">
        <v>0.128860816</v>
      </c>
      <c r="D8" s="36">
        <v>0.0</v>
      </c>
      <c r="E8" s="36">
        <v>19.400902772</v>
      </c>
      <c r="F8" s="36">
        <v>0.0</v>
      </c>
      <c r="G8" s="36">
        <v>0.0</v>
      </c>
      <c r="H8" s="36">
        <v>0.0</v>
      </c>
      <c r="I8" s="36">
        <v>0.0</v>
      </c>
      <c r="J8" s="36">
        <f t="shared" si="1"/>
        <v>19.52976359</v>
      </c>
      <c r="K8" s="36">
        <v>1.390409052</v>
      </c>
    </row>
    <row r="9" ht="12.0" customHeight="1">
      <c r="A9" s="34" t="s">
        <v>93</v>
      </c>
      <c r="B9" s="35" t="s">
        <v>94</v>
      </c>
      <c r="C9" s="36">
        <v>0.021867696</v>
      </c>
      <c r="D9" s="36">
        <v>0.0</v>
      </c>
      <c r="E9" s="36">
        <v>4.074007805</v>
      </c>
      <c r="F9" s="36">
        <v>0.0</v>
      </c>
      <c r="G9" s="36">
        <v>0.0</v>
      </c>
      <c r="H9" s="36">
        <v>0.0</v>
      </c>
      <c r="I9" s="36">
        <v>0.0</v>
      </c>
      <c r="J9" s="36">
        <f t="shared" si="1"/>
        <v>4.095875501</v>
      </c>
      <c r="K9" s="36">
        <v>0.222636173</v>
      </c>
    </row>
    <row r="10" ht="12.0" customHeight="1">
      <c r="A10" s="34" t="s">
        <v>95</v>
      </c>
      <c r="B10" s="35" t="s">
        <v>96</v>
      </c>
      <c r="C10" s="36">
        <v>0.08141259</v>
      </c>
      <c r="D10" s="36">
        <v>0.0</v>
      </c>
      <c r="E10" s="36">
        <v>9.298961941</v>
      </c>
      <c r="F10" s="36">
        <v>0.0</v>
      </c>
      <c r="G10" s="36">
        <v>0.0</v>
      </c>
      <c r="H10" s="36">
        <v>0.0</v>
      </c>
      <c r="I10" s="36">
        <v>0.0</v>
      </c>
      <c r="J10" s="36">
        <f t="shared" si="1"/>
        <v>9.380374531</v>
      </c>
      <c r="K10" s="36">
        <v>0.691952381</v>
      </c>
    </row>
    <row r="11" ht="12.0" customHeight="1">
      <c r="A11" s="34" t="s">
        <v>97</v>
      </c>
      <c r="B11" s="35" t="s">
        <v>98</v>
      </c>
      <c r="C11" s="36">
        <v>0.55565349</v>
      </c>
      <c r="D11" s="36">
        <v>0.0</v>
      </c>
      <c r="E11" s="36">
        <v>0.191077053</v>
      </c>
      <c r="F11" s="36">
        <v>0.0</v>
      </c>
      <c r="G11" s="36">
        <v>0.0</v>
      </c>
      <c r="H11" s="36">
        <v>0.0</v>
      </c>
      <c r="I11" s="36">
        <v>0.0</v>
      </c>
      <c r="J11" s="36">
        <f t="shared" si="1"/>
        <v>0.746730543</v>
      </c>
      <c r="K11" s="36">
        <v>0.007379876</v>
      </c>
    </row>
    <row r="12" ht="12.0" customHeight="1">
      <c r="A12" s="34" t="s">
        <v>99</v>
      </c>
      <c r="B12" s="35" t="s">
        <v>100</v>
      </c>
      <c r="C12" s="36">
        <v>0.001016726</v>
      </c>
      <c r="D12" s="36">
        <v>0.0</v>
      </c>
      <c r="E12" s="36">
        <v>0.234801925</v>
      </c>
      <c r="F12" s="36">
        <v>0.0</v>
      </c>
      <c r="G12" s="36">
        <v>0.0</v>
      </c>
      <c r="H12" s="36">
        <v>0.0</v>
      </c>
      <c r="I12" s="36">
        <v>0.0</v>
      </c>
      <c r="J12" s="36">
        <f t="shared" si="1"/>
        <v>0.235818651</v>
      </c>
      <c r="K12" s="36">
        <v>0.026351606</v>
      </c>
    </row>
    <row r="13" ht="12.0" customHeight="1">
      <c r="A13" s="34" t="s">
        <v>101</v>
      </c>
      <c r="B13" s="35" t="s">
        <v>102</v>
      </c>
      <c r="C13" s="36">
        <v>0.012863842</v>
      </c>
      <c r="D13" s="36">
        <v>0.0</v>
      </c>
      <c r="E13" s="36">
        <v>3.87934366</v>
      </c>
      <c r="F13" s="36">
        <v>0.0</v>
      </c>
      <c r="G13" s="36">
        <v>0.0</v>
      </c>
      <c r="H13" s="36">
        <v>0.0</v>
      </c>
      <c r="I13" s="36">
        <v>0.0</v>
      </c>
      <c r="J13" s="36">
        <f t="shared" si="1"/>
        <v>3.892207502</v>
      </c>
      <c r="K13" s="36">
        <v>0.308178295</v>
      </c>
    </row>
    <row r="14" ht="12.0" customHeight="1">
      <c r="A14" s="34" t="s">
        <v>103</v>
      </c>
      <c r="B14" s="35" t="s">
        <v>104</v>
      </c>
      <c r="C14" s="36">
        <v>0.963803874</v>
      </c>
      <c r="D14" s="36">
        <v>0.0</v>
      </c>
      <c r="E14" s="36">
        <v>59.491881633</v>
      </c>
      <c r="F14" s="36">
        <v>0.0</v>
      </c>
      <c r="G14" s="36">
        <v>0.0</v>
      </c>
      <c r="H14" s="36">
        <v>1.201644523</v>
      </c>
      <c r="I14" s="36">
        <v>0.0</v>
      </c>
      <c r="J14" s="36">
        <f t="shared" si="1"/>
        <v>61.65733003</v>
      </c>
      <c r="K14" s="36">
        <v>3.638916303</v>
      </c>
    </row>
    <row r="15" ht="12.0" customHeight="1">
      <c r="A15" s="34" t="s">
        <v>105</v>
      </c>
      <c r="B15" s="35" t="s">
        <v>106</v>
      </c>
      <c r="C15" s="36">
        <v>0.897043565</v>
      </c>
      <c r="D15" s="36">
        <v>0.0</v>
      </c>
      <c r="E15" s="36">
        <v>49.0355008</v>
      </c>
      <c r="F15" s="36">
        <v>0.0</v>
      </c>
      <c r="G15" s="36">
        <v>0.0</v>
      </c>
      <c r="H15" s="36">
        <v>0.0</v>
      </c>
      <c r="I15" s="36">
        <v>0.0</v>
      </c>
      <c r="J15" s="36">
        <f t="shared" si="1"/>
        <v>49.93254437</v>
      </c>
      <c r="K15" s="36">
        <v>3.974302724</v>
      </c>
    </row>
    <row r="16" ht="12.0" customHeight="1">
      <c r="A16" s="34" t="s">
        <v>107</v>
      </c>
      <c r="B16" s="35" t="s">
        <v>108</v>
      </c>
      <c r="C16" s="36">
        <v>0.01475502</v>
      </c>
      <c r="D16" s="36">
        <v>0.0</v>
      </c>
      <c r="E16" s="36">
        <v>4.165212266</v>
      </c>
      <c r="F16" s="36">
        <v>0.0</v>
      </c>
      <c r="G16" s="36">
        <v>0.0</v>
      </c>
      <c r="H16" s="36">
        <v>0.0</v>
      </c>
      <c r="I16" s="36">
        <v>0.0</v>
      </c>
      <c r="J16" s="36">
        <f t="shared" si="1"/>
        <v>4.179967286</v>
      </c>
      <c r="K16" s="36">
        <v>0.562602809</v>
      </c>
    </row>
    <row r="17" ht="12.0" customHeight="1">
      <c r="A17" s="34" t="s">
        <v>109</v>
      </c>
      <c r="B17" s="35" t="s">
        <v>110</v>
      </c>
      <c r="C17" s="36">
        <v>0.041888451</v>
      </c>
      <c r="D17" s="36">
        <v>0.0</v>
      </c>
      <c r="E17" s="36">
        <v>1.611368041</v>
      </c>
      <c r="F17" s="36">
        <v>0.0</v>
      </c>
      <c r="G17" s="36">
        <v>0.0</v>
      </c>
      <c r="H17" s="36">
        <v>0.0</v>
      </c>
      <c r="I17" s="36">
        <v>0.0</v>
      </c>
      <c r="J17" s="36">
        <f t="shared" si="1"/>
        <v>1.653256492</v>
      </c>
      <c r="K17" s="36">
        <v>0.234830928</v>
      </c>
    </row>
    <row r="18" ht="12.0" customHeight="1">
      <c r="A18" s="34" t="s">
        <v>111</v>
      </c>
      <c r="B18" s="35" t="s">
        <v>112</v>
      </c>
      <c r="C18" s="36">
        <v>0.024250996</v>
      </c>
      <c r="D18" s="36">
        <v>0.0</v>
      </c>
      <c r="E18" s="36">
        <v>9.265946228</v>
      </c>
      <c r="F18" s="36">
        <v>0.0</v>
      </c>
      <c r="G18" s="36">
        <v>0.0</v>
      </c>
      <c r="H18" s="36">
        <v>0.0</v>
      </c>
      <c r="I18" s="36">
        <v>0.0</v>
      </c>
      <c r="J18" s="36">
        <f t="shared" si="1"/>
        <v>9.290197224</v>
      </c>
      <c r="K18" s="36">
        <v>0.345490708</v>
      </c>
    </row>
    <row r="19" ht="12.0" customHeight="1">
      <c r="A19" s="34" t="s">
        <v>113</v>
      </c>
      <c r="B19" s="35" t="s">
        <v>114</v>
      </c>
      <c r="C19" s="36">
        <v>59.056871835</v>
      </c>
      <c r="D19" s="36">
        <v>0.0</v>
      </c>
      <c r="E19" s="36">
        <v>236.198693904</v>
      </c>
      <c r="F19" s="36">
        <v>0.0</v>
      </c>
      <c r="G19" s="36">
        <v>0.0</v>
      </c>
      <c r="H19" s="36">
        <v>0.0</v>
      </c>
      <c r="I19" s="36">
        <v>0.0</v>
      </c>
      <c r="J19" s="36">
        <f t="shared" si="1"/>
        <v>295.2555657</v>
      </c>
      <c r="K19" s="36">
        <v>18.732582867</v>
      </c>
    </row>
    <row r="20" ht="12.0" customHeight="1">
      <c r="A20" s="34" t="s">
        <v>115</v>
      </c>
      <c r="B20" s="35" t="s">
        <v>116</v>
      </c>
      <c r="C20" s="36">
        <v>0.59146679</v>
      </c>
      <c r="D20" s="36">
        <v>0.0</v>
      </c>
      <c r="E20" s="36">
        <v>47.559592729</v>
      </c>
      <c r="F20" s="36">
        <v>0.0</v>
      </c>
      <c r="G20" s="36">
        <v>0.0</v>
      </c>
      <c r="H20" s="36">
        <v>0.0</v>
      </c>
      <c r="I20" s="36">
        <v>0.0</v>
      </c>
      <c r="J20" s="36">
        <f t="shared" si="1"/>
        <v>48.15105952</v>
      </c>
      <c r="K20" s="36">
        <v>3.488002829</v>
      </c>
    </row>
    <row r="21" ht="12.0" customHeight="1">
      <c r="A21" s="34" t="s">
        <v>117</v>
      </c>
      <c r="B21" s="35" t="s">
        <v>118</v>
      </c>
      <c r="C21" s="36">
        <v>0.0</v>
      </c>
      <c r="D21" s="36">
        <v>0.0</v>
      </c>
      <c r="E21" s="36">
        <v>0.0</v>
      </c>
      <c r="F21" s="36">
        <v>0.0</v>
      </c>
      <c r="G21" s="36">
        <v>0.0</v>
      </c>
      <c r="H21" s="36">
        <v>0.0</v>
      </c>
      <c r="I21" s="36">
        <v>0.0</v>
      </c>
      <c r="J21" s="36">
        <f t="shared" si="1"/>
        <v>0</v>
      </c>
      <c r="K21" s="36">
        <v>0.0</v>
      </c>
    </row>
    <row r="22" ht="12.0" customHeight="1">
      <c r="A22" s="34" t="s">
        <v>119</v>
      </c>
      <c r="B22" s="35" t="s">
        <v>120</v>
      </c>
      <c r="C22" s="36">
        <v>0.0</v>
      </c>
      <c r="D22" s="36">
        <v>0.0</v>
      </c>
      <c r="E22" s="36">
        <v>0.0</v>
      </c>
      <c r="F22" s="36">
        <v>0.0</v>
      </c>
      <c r="G22" s="36">
        <v>0.0</v>
      </c>
      <c r="H22" s="36">
        <v>0.0</v>
      </c>
      <c r="I22" s="36">
        <v>0.0</v>
      </c>
      <c r="J22" s="36">
        <f t="shared" si="1"/>
        <v>0</v>
      </c>
      <c r="K22" s="36">
        <v>4.03139E-4</v>
      </c>
    </row>
    <row r="23" ht="12.0" customHeight="1">
      <c r="A23" s="34" t="s">
        <v>121</v>
      </c>
      <c r="B23" s="35" t="s">
        <v>122</v>
      </c>
      <c r="C23" s="36">
        <v>0.274894904</v>
      </c>
      <c r="D23" s="36">
        <v>0.0</v>
      </c>
      <c r="E23" s="36">
        <v>28.861574598</v>
      </c>
      <c r="F23" s="36">
        <v>0.0</v>
      </c>
      <c r="G23" s="36">
        <v>0.0</v>
      </c>
      <c r="H23" s="36">
        <v>0.0</v>
      </c>
      <c r="I23" s="36">
        <v>0.0</v>
      </c>
      <c r="J23" s="36">
        <f t="shared" si="1"/>
        <v>29.1364695</v>
      </c>
      <c r="K23" s="36">
        <v>1.985811863</v>
      </c>
    </row>
    <row r="24" ht="12.0" customHeight="1">
      <c r="A24" s="34" t="s">
        <v>123</v>
      </c>
      <c r="B24" s="35" t="s">
        <v>124</v>
      </c>
      <c r="C24" s="36">
        <v>12.096336625</v>
      </c>
      <c r="D24" s="36">
        <v>0.0</v>
      </c>
      <c r="E24" s="36">
        <v>227.690261254</v>
      </c>
      <c r="F24" s="36">
        <v>0.0</v>
      </c>
      <c r="G24" s="36">
        <v>0.0</v>
      </c>
      <c r="H24" s="36">
        <v>1.504842794</v>
      </c>
      <c r="I24" s="36">
        <v>3.069926001</v>
      </c>
      <c r="J24" s="36">
        <f t="shared" si="1"/>
        <v>244.3613667</v>
      </c>
      <c r="K24" s="36">
        <v>14.508565252</v>
      </c>
    </row>
    <row r="25" ht="12.0" customHeight="1">
      <c r="A25" s="34" t="s">
        <v>125</v>
      </c>
      <c r="B25" s="35" t="s">
        <v>126</v>
      </c>
      <c r="C25" s="36">
        <v>0.002452921</v>
      </c>
      <c r="D25" s="36">
        <v>0.0</v>
      </c>
      <c r="E25" s="36">
        <v>0.340185799</v>
      </c>
      <c r="F25" s="36">
        <v>0.0</v>
      </c>
      <c r="G25" s="36">
        <v>0.0</v>
      </c>
      <c r="H25" s="36">
        <v>0.0</v>
      </c>
      <c r="I25" s="36">
        <v>0.0</v>
      </c>
      <c r="J25" s="36">
        <f t="shared" si="1"/>
        <v>0.34263872</v>
      </c>
      <c r="K25" s="36">
        <v>0.027420479</v>
      </c>
    </row>
    <row r="26" ht="12.0" customHeight="1">
      <c r="A26" s="34" t="s">
        <v>127</v>
      </c>
      <c r="B26" s="35" t="s">
        <v>128</v>
      </c>
      <c r="C26" s="36">
        <v>0.003898816</v>
      </c>
      <c r="D26" s="36">
        <v>0.0</v>
      </c>
      <c r="E26" s="36">
        <v>0.424306299</v>
      </c>
      <c r="F26" s="36">
        <v>0.0</v>
      </c>
      <c r="G26" s="36">
        <v>0.0</v>
      </c>
      <c r="H26" s="36">
        <v>0.0</v>
      </c>
      <c r="I26" s="36">
        <v>0.0</v>
      </c>
      <c r="J26" s="36">
        <f t="shared" si="1"/>
        <v>0.428205115</v>
      </c>
      <c r="K26" s="36">
        <v>0.033101731</v>
      </c>
    </row>
    <row r="27" ht="12.0" customHeight="1">
      <c r="A27" s="34" t="s">
        <v>129</v>
      </c>
      <c r="B27" s="35" t="s">
        <v>130</v>
      </c>
      <c r="C27" s="36">
        <v>0.0</v>
      </c>
      <c r="D27" s="36">
        <v>0.0</v>
      </c>
      <c r="E27" s="36">
        <v>0.043832573</v>
      </c>
      <c r="F27" s="36">
        <v>0.0</v>
      </c>
      <c r="G27" s="36">
        <v>0.0</v>
      </c>
      <c r="H27" s="36">
        <v>0.0</v>
      </c>
      <c r="I27" s="36">
        <v>0.0</v>
      </c>
      <c r="J27" s="36">
        <f t="shared" si="1"/>
        <v>0.043832573</v>
      </c>
      <c r="K27" s="36">
        <v>3.78116E-4</v>
      </c>
    </row>
    <row r="28" ht="12.0" customHeight="1">
      <c r="A28" s="34" t="s">
        <v>131</v>
      </c>
      <c r="B28" s="35" t="s">
        <v>132</v>
      </c>
      <c r="C28" s="36">
        <v>0.0</v>
      </c>
      <c r="D28" s="36">
        <v>0.0</v>
      </c>
      <c r="E28" s="36">
        <v>0.136968598</v>
      </c>
      <c r="F28" s="36">
        <v>0.0</v>
      </c>
      <c r="G28" s="36">
        <v>0.0</v>
      </c>
      <c r="H28" s="36">
        <v>0.0</v>
      </c>
      <c r="I28" s="36">
        <v>0.0</v>
      </c>
      <c r="J28" s="36">
        <f t="shared" si="1"/>
        <v>0.136968598</v>
      </c>
      <c r="K28" s="36">
        <v>0.004726472</v>
      </c>
    </row>
    <row r="29" ht="12.0" customHeight="1">
      <c r="A29" s="34" t="s">
        <v>133</v>
      </c>
      <c r="B29" s="35" t="s">
        <v>134</v>
      </c>
      <c r="C29" s="36">
        <v>0.633440492</v>
      </c>
      <c r="D29" s="36">
        <v>0.0</v>
      </c>
      <c r="E29" s="36">
        <v>70.441033572</v>
      </c>
      <c r="F29" s="36">
        <v>0.0</v>
      </c>
      <c r="G29" s="36">
        <v>0.0</v>
      </c>
      <c r="H29" s="36">
        <v>0.0</v>
      </c>
      <c r="I29" s="36">
        <v>0.0</v>
      </c>
      <c r="J29" s="36">
        <f t="shared" si="1"/>
        <v>71.07447406</v>
      </c>
      <c r="K29" s="36">
        <v>4.973211036</v>
      </c>
    </row>
    <row r="30" ht="12.0" customHeight="1">
      <c r="A30" s="34" t="s">
        <v>135</v>
      </c>
      <c r="B30" s="35" t="s">
        <v>136</v>
      </c>
      <c r="C30" s="36">
        <v>0.032112213</v>
      </c>
      <c r="D30" s="36">
        <v>0.0</v>
      </c>
      <c r="E30" s="36">
        <v>9.173192587</v>
      </c>
      <c r="F30" s="36">
        <v>0.0</v>
      </c>
      <c r="G30" s="36">
        <v>0.0</v>
      </c>
      <c r="H30" s="36">
        <v>0.0</v>
      </c>
      <c r="I30" s="36">
        <v>0.0</v>
      </c>
      <c r="J30" s="36">
        <f t="shared" si="1"/>
        <v>9.2053048</v>
      </c>
      <c r="K30" s="36">
        <v>0.33727639</v>
      </c>
    </row>
    <row r="31" ht="12.0" customHeight="1">
      <c r="A31" s="34" t="s">
        <v>137</v>
      </c>
      <c r="B31" s="35" t="s">
        <v>43</v>
      </c>
      <c r="C31" s="36">
        <v>0.635048496</v>
      </c>
      <c r="D31" s="36">
        <v>0.0</v>
      </c>
      <c r="E31" s="36">
        <v>58.306968715</v>
      </c>
      <c r="F31" s="36">
        <v>0.0</v>
      </c>
      <c r="G31" s="36">
        <v>0.0</v>
      </c>
      <c r="H31" s="36">
        <v>347.169091795</v>
      </c>
      <c r="I31" s="36">
        <v>5131.396667319</v>
      </c>
      <c r="J31" s="36">
        <f t="shared" si="1"/>
        <v>5537.507776</v>
      </c>
      <c r="K31" s="36">
        <v>5.679595243</v>
      </c>
    </row>
    <row r="32" ht="12.0" customHeight="1">
      <c r="A32" s="34" t="s">
        <v>138</v>
      </c>
      <c r="B32" s="35" t="s">
        <v>139</v>
      </c>
      <c r="C32" s="36">
        <v>0.012365585</v>
      </c>
      <c r="D32" s="36">
        <v>0.0</v>
      </c>
      <c r="E32" s="36">
        <v>3.822997306</v>
      </c>
      <c r="F32" s="36">
        <v>0.0</v>
      </c>
      <c r="G32" s="36">
        <v>0.0</v>
      </c>
      <c r="H32" s="36">
        <v>0.0</v>
      </c>
      <c r="I32" s="36">
        <v>0.0</v>
      </c>
      <c r="J32" s="36">
        <f t="shared" si="1"/>
        <v>3.835362891</v>
      </c>
      <c r="K32" s="36">
        <v>0.117118067</v>
      </c>
    </row>
    <row r="33" ht="12.0" customHeight="1">
      <c r="A33" s="34" t="s">
        <v>140</v>
      </c>
      <c r="B33" s="35" t="s">
        <v>141</v>
      </c>
      <c r="C33" s="36">
        <v>0.058272094</v>
      </c>
      <c r="D33" s="36">
        <v>0.0</v>
      </c>
      <c r="E33" s="36">
        <v>17.607202819</v>
      </c>
      <c r="F33" s="36">
        <v>0.0</v>
      </c>
      <c r="G33" s="36">
        <v>0.0</v>
      </c>
      <c r="H33" s="36">
        <v>0.0</v>
      </c>
      <c r="I33" s="36">
        <v>0.0</v>
      </c>
      <c r="J33" s="36">
        <f t="shared" si="1"/>
        <v>17.66547491</v>
      </c>
      <c r="K33" s="36">
        <v>1.631576771</v>
      </c>
    </row>
    <row r="34" ht="12.0" customHeight="1">
      <c r="A34" s="34" t="s">
        <v>142</v>
      </c>
      <c r="B34" s="35" t="s">
        <v>143</v>
      </c>
      <c r="C34" s="36">
        <v>0.192953929</v>
      </c>
      <c r="D34" s="36">
        <v>0.0</v>
      </c>
      <c r="E34" s="36">
        <v>37.506023185</v>
      </c>
      <c r="F34" s="36">
        <v>0.0</v>
      </c>
      <c r="G34" s="36">
        <v>0.0</v>
      </c>
      <c r="H34" s="36">
        <v>0.0</v>
      </c>
      <c r="I34" s="36">
        <v>0.0</v>
      </c>
      <c r="J34" s="36">
        <f t="shared" si="1"/>
        <v>37.69897711</v>
      </c>
      <c r="K34" s="36">
        <v>2.055067473</v>
      </c>
    </row>
    <row r="35" ht="12.0" customHeight="1">
      <c r="A35" s="34" t="s">
        <v>144</v>
      </c>
      <c r="B35" s="35" t="s">
        <v>145</v>
      </c>
      <c r="C35" s="36">
        <v>2.50527E-4</v>
      </c>
      <c r="D35" s="36">
        <v>0.0</v>
      </c>
      <c r="E35" s="36">
        <v>1.605773325</v>
      </c>
      <c r="F35" s="36">
        <v>0.0</v>
      </c>
      <c r="G35" s="36">
        <v>0.0</v>
      </c>
      <c r="H35" s="36">
        <v>0.0</v>
      </c>
      <c r="I35" s="36">
        <v>0.0</v>
      </c>
      <c r="J35" s="36">
        <f t="shared" si="1"/>
        <v>1.606023852</v>
      </c>
      <c r="K35" s="36">
        <v>0.03283443</v>
      </c>
    </row>
    <row r="36" ht="12.0" customHeight="1">
      <c r="A36" s="34" t="s">
        <v>146</v>
      </c>
      <c r="B36" s="35" t="s">
        <v>147</v>
      </c>
      <c r="C36" s="36">
        <v>2.554590837</v>
      </c>
      <c r="D36" s="36">
        <v>0.0</v>
      </c>
      <c r="E36" s="36">
        <v>155.919870832</v>
      </c>
      <c r="F36" s="36">
        <v>0.0</v>
      </c>
      <c r="G36" s="36">
        <v>0.0</v>
      </c>
      <c r="H36" s="36">
        <v>0.0</v>
      </c>
      <c r="I36" s="36">
        <v>0.0</v>
      </c>
      <c r="J36" s="36">
        <f t="shared" si="1"/>
        <v>158.4744617</v>
      </c>
      <c r="K36" s="36">
        <v>8.963586228</v>
      </c>
    </row>
    <row r="37" ht="12.0" customHeight="1">
      <c r="A37" s="34" t="s">
        <v>148</v>
      </c>
      <c r="B37" s="35" t="s">
        <v>149</v>
      </c>
      <c r="C37" s="36">
        <v>0.061431514</v>
      </c>
      <c r="D37" s="36">
        <v>0.0</v>
      </c>
      <c r="E37" s="36">
        <v>28.951875174</v>
      </c>
      <c r="F37" s="36">
        <v>0.0</v>
      </c>
      <c r="G37" s="36">
        <v>0.0</v>
      </c>
      <c r="H37" s="36">
        <v>0.0</v>
      </c>
      <c r="I37" s="36">
        <v>0.0</v>
      </c>
      <c r="J37" s="36">
        <f t="shared" si="1"/>
        <v>29.01330669</v>
      </c>
      <c r="K37" s="36">
        <v>1.148555512</v>
      </c>
    </row>
    <row r="38" ht="12.0" customHeight="1">
      <c r="A38" s="34" t="s">
        <v>150</v>
      </c>
      <c r="B38" s="35" t="s">
        <v>151</v>
      </c>
      <c r="C38" s="36">
        <v>3.34635E-4</v>
      </c>
      <c r="D38" s="36">
        <v>0.0</v>
      </c>
      <c r="E38" s="36">
        <v>0.617671997</v>
      </c>
      <c r="F38" s="36">
        <v>0.0</v>
      </c>
      <c r="G38" s="36">
        <v>0.0</v>
      </c>
      <c r="H38" s="36">
        <v>0.0</v>
      </c>
      <c r="I38" s="36">
        <v>0.0</v>
      </c>
      <c r="J38" s="36">
        <f t="shared" si="1"/>
        <v>0.618006632</v>
      </c>
      <c r="K38" s="36">
        <v>0.055770927</v>
      </c>
    </row>
    <row r="39" ht="12.0" customHeight="1">
      <c r="A39" s="34" t="s">
        <v>152</v>
      </c>
      <c r="B39" s="35" t="s">
        <v>153</v>
      </c>
      <c r="C39" s="36">
        <v>0.916442487</v>
      </c>
      <c r="D39" s="36">
        <v>0.0</v>
      </c>
      <c r="E39" s="36">
        <v>76.422248282</v>
      </c>
      <c r="F39" s="36">
        <v>0.0</v>
      </c>
      <c r="G39" s="36">
        <v>0.0</v>
      </c>
      <c r="H39" s="36">
        <v>0.0</v>
      </c>
      <c r="I39" s="36">
        <v>0.0</v>
      </c>
      <c r="J39" s="36">
        <f t="shared" si="1"/>
        <v>77.33869077</v>
      </c>
      <c r="K39" s="36">
        <v>5.650428919</v>
      </c>
    </row>
    <row r="40" ht="12.0" customHeight="1">
      <c r="A40" s="34" t="s">
        <v>154</v>
      </c>
      <c r="B40" s="35" t="s">
        <v>155</v>
      </c>
      <c r="C40" s="36">
        <v>0.038280183</v>
      </c>
      <c r="D40" s="36">
        <v>0.0</v>
      </c>
      <c r="E40" s="36">
        <v>6.399561728</v>
      </c>
      <c r="F40" s="36">
        <v>0.0</v>
      </c>
      <c r="G40" s="36">
        <v>0.0</v>
      </c>
      <c r="H40" s="36">
        <v>0.0</v>
      </c>
      <c r="I40" s="36">
        <v>0.0</v>
      </c>
      <c r="J40" s="36">
        <f t="shared" si="1"/>
        <v>6.437841911</v>
      </c>
      <c r="K40" s="36">
        <v>0.272541474</v>
      </c>
    </row>
    <row r="41" ht="12.0" customHeight="1">
      <c r="A41" s="34">
        <v>38.0</v>
      </c>
      <c r="B41" s="35" t="s">
        <v>156</v>
      </c>
      <c r="C41" s="36">
        <v>0.237532895</v>
      </c>
      <c r="D41" s="36">
        <v>0.0</v>
      </c>
      <c r="E41" s="36">
        <v>39.315494117</v>
      </c>
      <c r="F41" s="36">
        <v>0.0</v>
      </c>
      <c r="G41" s="36">
        <v>0.0</v>
      </c>
      <c r="H41" s="36">
        <v>0.0</v>
      </c>
      <c r="I41" s="36">
        <v>0.482966335</v>
      </c>
      <c r="J41" s="36">
        <f t="shared" si="1"/>
        <v>40.03599335</v>
      </c>
      <c r="K41" s="36">
        <v>2.849588119</v>
      </c>
    </row>
    <row r="42" ht="12.0" customHeight="1">
      <c r="A42" s="37" t="s">
        <v>157</v>
      </c>
      <c r="B42" s="38"/>
      <c r="C42" s="39">
        <v>80.73</v>
      </c>
      <c r="D42" s="40">
        <v>0.0</v>
      </c>
      <c r="E42" s="39">
        <v>1261.76</v>
      </c>
      <c r="F42" s="40">
        <v>0.0</v>
      </c>
      <c r="G42" s="40">
        <v>0.0</v>
      </c>
      <c r="H42" s="39">
        <v>349.88</v>
      </c>
      <c r="I42" s="39">
        <v>5134.95</v>
      </c>
      <c r="J42" s="39">
        <v>6827.32</v>
      </c>
      <c r="K42" s="39">
        <v>87.76</v>
      </c>
    </row>
    <row r="43" ht="12.0" customHeight="1">
      <c r="A43" s="41" t="s">
        <v>158</v>
      </c>
      <c r="B43" s="42"/>
      <c r="C43" s="42"/>
      <c r="D43" s="42"/>
      <c r="E43" s="42"/>
      <c r="F43" s="42"/>
      <c r="G43" s="42"/>
      <c r="H43" s="42"/>
      <c r="I43" s="42"/>
      <c r="J43" s="42"/>
      <c r="K43" s="43"/>
    </row>
    <row r="44" ht="12.0" customHeight="1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6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